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020" yWindow="2610" windowWidth="20640" windowHeight="11385"/>
  </bookViews>
  <sheets>
    <sheet name="Hoja1" sheetId="1" r:id="rId1"/>
  </sheets>
  <externalReferences>
    <externalReference r:id="rId2"/>
    <externalReference r:id="rId3"/>
  </externalReferences>
  <definedNames>
    <definedName name="alevines">[1]sub12_mas!$I$8:$K$250</definedName>
    <definedName name="benjamin">[1]sub10_mas!$I$8:$K$200</definedName>
    <definedName name="INFANTIL">[1]sub14_mas!$I$8:$K$200</definedName>
    <definedName name="juvenil">[2]juv_mas!$H$8:$J$166</definedName>
    <definedName name="prebenjamin">[1]preb_mas!$I$8:$K$251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6" i="1" l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99" i="1"/>
  <c r="F98" i="1"/>
  <c r="F97" i="1"/>
  <c r="F96" i="1"/>
  <c r="F95" i="1"/>
  <c r="F94" i="1"/>
  <c r="F93" i="1"/>
  <c r="F92" i="1"/>
  <c r="F91" i="1"/>
  <c r="F90" i="1"/>
  <c r="F83" i="1"/>
  <c r="F82" i="1"/>
  <c r="F81" i="1"/>
  <c r="F80" i="1"/>
  <c r="F79" i="1"/>
  <c r="F78" i="1"/>
  <c r="F77" i="1"/>
  <c r="F76" i="1"/>
  <c r="F75" i="1"/>
  <c r="F74" i="1"/>
  <c r="F73" i="1"/>
  <c r="F72" i="1"/>
  <c r="F65" i="1"/>
  <c r="F64" i="1"/>
  <c r="F63" i="1"/>
  <c r="F62" i="1"/>
  <c r="F61" i="1"/>
  <c r="F60" i="1"/>
  <c r="F59" i="1"/>
  <c r="F58" i="1"/>
  <c r="F51" i="1"/>
  <c r="F50" i="1"/>
  <c r="F49" i="1"/>
  <c r="F42" i="1"/>
  <c r="F41" i="1"/>
  <c r="F40" i="1"/>
  <c r="F39" i="1"/>
  <c r="F38" i="1"/>
  <c r="F37" i="1"/>
</calcChain>
</file>

<file path=xl/sharedStrings.xml><?xml version="1.0" encoding="utf-8"?>
<sst xmlns="http://schemas.openxmlformats.org/spreadsheetml/2006/main" count="505" uniqueCount="261">
  <si>
    <t>RESULTADOS CATEGORIAS MENORES</t>
  </si>
  <si>
    <t>PUESTO</t>
  </si>
  <si>
    <t>DORSAL</t>
  </si>
  <si>
    <t>NOMBRE Y APELLIDOS</t>
  </si>
  <si>
    <t>AÑO</t>
  </si>
  <si>
    <t>CLUB</t>
  </si>
  <si>
    <t>TIEMPO</t>
  </si>
  <si>
    <t xml:space="preserve">                                                  SUB 18 FEMENINO</t>
  </si>
  <si>
    <t xml:space="preserve">                                            SUB 18 MASCULINO</t>
  </si>
  <si>
    <t xml:space="preserve">                                     SUB 10 MASCULINO</t>
  </si>
  <si>
    <t>APELLIDOS Y NOMBRE</t>
  </si>
  <si>
    <t xml:space="preserve"> APELLIDOS Y NOMBRE</t>
  </si>
  <si>
    <r>
      <t xml:space="preserve">  </t>
    </r>
    <r>
      <rPr>
        <b/>
        <u/>
        <sz val="14"/>
        <rFont val="Arial"/>
        <family val="2"/>
      </rPr>
      <t>XXXIII CARRERA POPULAR "HIRU-HERRI"</t>
    </r>
  </si>
  <si>
    <t>VILLAVA/ATARRABIA, 23 DE ABRIL DE 2023</t>
  </si>
  <si>
    <t>Arregui Gonzalez, Niobe</t>
  </si>
  <si>
    <t>Hiru-herri</t>
  </si>
  <si>
    <t>AIMAR DOMEÑO OSABA</t>
  </si>
  <si>
    <t>HIRU-HERRI</t>
  </si>
  <si>
    <t>izco martinez-polo, eneko</t>
  </si>
  <si>
    <t>Saltoki trikideak</t>
  </si>
  <si>
    <t>ASIER DALMAO VILLANUEVA</t>
  </si>
  <si>
    <t>Casado Urrutia, Asier</t>
  </si>
  <si>
    <t>Hiru Herri</t>
  </si>
  <si>
    <t>LÓPEZ LARREA, UNAI</t>
  </si>
  <si>
    <t>Independiente</t>
  </si>
  <si>
    <t>IKER ETXARTE OTAEGI</t>
  </si>
  <si>
    <t>SALTOKI TRIKIDEAK</t>
  </si>
  <si>
    <t>Bengoechea Terroba, Iñigo</t>
  </si>
  <si>
    <t>Grupo mpleo Pamplona Atlético</t>
  </si>
  <si>
    <t>Molina Ardanaz, Aimar</t>
  </si>
  <si>
    <t>Hiru herri</t>
  </si>
  <si>
    <t>Arraiza Mendívil, Xabier</t>
  </si>
  <si>
    <t>Moreno Briz, Xabier</t>
  </si>
  <si>
    <t>CA Peña Azagresa</t>
  </si>
  <si>
    <t>ISMAEL PÉREZ NAVAS</t>
  </si>
  <si>
    <t>Caño Calvo, Iker</t>
  </si>
  <si>
    <t>Arregi Martin, Kimetz</t>
  </si>
  <si>
    <t>Dantzaleku sakana</t>
  </si>
  <si>
    <r>
      <t xml:space="preserve">                                           </t>
    </r>
    <r>
      <rPr>
        <b/>
        <sz val="10"/>
        <rFont val="Arial"/>
        <family val="2"/>
      </rPr>
      <t>SUB 16 FEMENINO</t>
    </r>
  </si>
  <si>
    <t>Villanueva Martinez, Irati</t>
  </si>
  <si>
    <t>Barberena Isasi, Izaro</t>
  </si>
  <si>
    <t>Villanueva Martinez, Enara</t>
  </si>
  <si>
    <t>GORRAIZ GARCIA, MAIDER</t>
  </si>
  <si>
    <t>FERNANDEZ DELGADO, AROA</t>
  </si>
  <si>
    <t>Benet López, Lorena</t>
  </si>
  <si>
    <t>HIRU HERRI</t>
  </si>
  <si>
    <r>
      <t xml:space="preserve">                                         </t>
    </r>
    <r>
      <rPr>
        <b/>
        <sz val="10"/>
        <rFont val="Arial"/>
        <family val="2"/>
      </rPr>
      <t xml:space="preserve">     SUB 16</t>
    </r>
    <r>
      <rPr>
        <sz val="10"/>
        <rFont val="Arial"/>
        <family val="2"/>
      </rPr>
      <t xml:space="preserve"> MASCULINO</t>
    </r>
  </si>
  <si>
    <t>Arizkun Martinez, Aimar</t>
  </si>
  <si>
    <t>Martinez Urtasun, Adrian</t>
  </si>
  <si>
    <t>AITOR GÓMEZ ORTEGA</t>
  </si>
  <si>
    <t>Arrosagaray Pomės, Itziar</t>
  </si>
  <si>
    <t>Hiru-Herri</t>
  </si>
  <si>
    <t>Mendez Bertol, Lorea</t>
  </si>
  <si>
    <t>Albeniz Urzaiz, Natalia</t>
  </si>
  <si>
    <t>saltoki trikideak</t>
  </si>
  <si>
    <t>Alegria Del Campo, Oihane</t>
  </si>
  <si>
    <t>MAYALEN GARDE MINEZART</t>
  </si>
  <si>
    <t>IRABI GARDE MINEZART</t>
  </si>
  <si>
    <t>Moreno Briz, Angela</t>
  </si>
  <si>
    <t>Lafuente Eulate, Eider</t>
  </si>
  <si>
    <r>
      <t xml:space="preserve">                                            </t>
    </r>
    <r>
      <rPr>
        <b/>
        <sz val="10"/>
        <rFont val="Arial"/>
        <family val="2"/>
      </rPr>
      <t xml:space="preserve">    SUB14 FEMENINO</t>
    </r>
  </si>
  <si>
    <r>
      <t xml:space="preserve">                                         </t>
    </r>
    <r>
      <rPr>
        <b/>
        <sz val="10"/>
        <rFont val="Arial"/>
        <family val="2"/>
      </rPr>
      <t xml:space="preserve">    SUB 14</t>
    </r>
    <r>
      <rPr>
        <sz val="10"/>
        <rFont val="Arial"/>
        <family val="2"/>
      </rPr>
      <t xml:space="preserve"> MASCULINO</t>
    </r>
  </si>
  <si>
    <t>Miranda Campo, Pablo</t>
  </si>
  <si>
    <t>SEÑAS PATERNAIN, MIKEL</t>
  </si>
  <si>
    <t>Argüelles García, Martín</t>
  </si>
  <si>
    <t>Martinez Urtasun, Javier</t>
  </si>
  <si>
    <t>Gazte Berriak</t>
  </si>
  <si>
    <t>Arriazu Velazquez, Jon</t>
  </si>
  <si>
    <t>Molina Ardanaz, Iñigo</t>
  </si>
  <si>
    <t>Mendoza Rodrigo, Aratz</t>
  </si>
  <si>
    <t>Dantzaleku Sakana</t>
  </si>
  <si>
    <t>Labiano Fillat, Ivan</t>
  </si>
  <si>
    <t>Triatlón valle de Aranguren</t>
  </si>
  <si>
    <t>GORRAIZ GARCIA, ENEKO</t>
  </si>
  <si>
    <t>Viedma Aldaz, Adur</t>
  </si>
  <si>
    <t>BLASCO ZABALZA, HUGO</t>
  </si>
  <si>
    <t>Tangorri</t>
  </si>
  <si>
    <t>Zaro Leiz, Eder</t>
  </si>
  <si>
    <r>
      <t xml:space="preserve">                                           </t>
    </r>
    <r>
      <rPr>
        <b/>
        <sz val="10"/>
        <rFont val="Arial"/>
        <family val="2"/>
      </rPr>
      <t xml:space="preserve">         SUB12 FEMENINO</t>
    </r>
  </si>
  <si>
    <t>MINONDO ASTIZ, MARINA</t>
  </si>
  <si>
    <t>Gaztelu Fernandez, Claudia</t>
  </si>
  <si>
    <t>AD San Juan</t>
  </si>
  <si>
    <t>Jarauta Ruiz de Eguino, Nahia</t>
  </si>
  <si>
    <t>Yoldi Villanueva, Lorea</t>
  </si>
  <si>
    <t>de Juan Amatriain, Paula</t>
  </si>
  <si>
    <t>CAD TAFALLA</t>
  </si>
  <si>
    <t>Delgado Poveda, Lierni</t>
  </si>
  <si>
    <t>San Martin Fenaux, Anne</t>
  </si>
  <si>
    <t>IRANZU</t>
  </si>
  <si>
    <t>Baigorri Ibañez, Olaia</t>
  </si>
  <si>
    <t>Diez de Ulzurrun Soto, Aratz</t>
  </si>
  <si>
    <t>Militino Sanchez, Salomé</t>
  </si>
  <si>
    <r>
      <t xml:space="preserve">                                           </t>
    </r>
    <r>
      <rPr>
        <b/>
        <sz val="10"/>
        <rFont val="Arial"/>
        <family val="2"/>
      </rPr>
      <t xml:space="preserve">    SUB 12</t>
    </r>
    <r>
      <rPr>
        <sz val="10"/>
        <rFont val="Arial"/>
        <family val="2"/>
      </rPr>
      <t xml:space="preserve"> MASCULINO</t>
    </r>
  </si>
  <si>
    <t>Miranda Campo, Diego</t>
  </si>
  <si>
    <t>Moreno Villanueva, Alain</t>
  </si>
  <si>
    <t>Gaztelu Fernandez, Alvaro</t>
  </si>
  <si>
    <t>Argüelles García, Aitor</t>
  </si>
  <si>
    <t>Beroiz Ibañez, Ion</t>
  </si>
  <si>
    <t>ECHÁVARRI OCAÑA, JULEN</t>
  </si>
  <si>
    <t>AIALA ITSASO BALLESTA</t>
  </si>
  <si>
    <t>INDEPENDIENTE</t>
  </si>
  <si>
    <t>Suescun García, Nicolás</t>
  </si>
  <si>
    <t>MALUMBRES PILAR, OIHAN</t>
  </si>
  <si>
    <t>OLAYA VALLEJO UZAINKI</t>
  </si>
  <si>
    <t>Galarza Gonzalez, Aimar</t>
  </si>
  <si>
    <t>IRENE VALLEJO UZAINKI</t>
  </si>
  <si>
    <t>González Arraiza, Jurdan</t>
  </si>
  <si>
    <r>
      <t xml:space="preserve">                                              </t>
    </r>
    <r>
      <rPr>
        <b/>
        <sz val="10"/>
        <rFont val="Arial"/>
        <family val="2"/>
      </rPr>
      <t xml:space="preserve">       SUB10 FEMENINO</t>
    </r>
  </si>
  <si>
    <t>URRETAVIZCAYA Unanue, Ane</t>
  </si>
  <si>
    <t>Ugarte Carranza, Anne</t>
  </si>
  <si>
    <t>Macho Martin, Ainhoa</t>
  </si>
  <si>
    <t>Danzaleku Sakana</t>
  </si>
  <si>
    <t>MADDI LARRAÑEGA</t>
  </si>
  <si>
    <t>Labiano Fillat, Arane</t>
  </si>
  <si>
    <t>Equisoain Fernández, Naia</t>
  </si>
  <si>
    <t>ANE MOLINA ARDANAZ</t>
  </si>
  <si>
    <t>Jaca Arizcorreta, Milenka</t>
  </si>
  <si>
    <t>RECALDE JIMENO, MARTINA</t>
  </si>
  <si>
    <t>Iñigo Caballero, Argia</t>
  </si>
  <si>
    <t>Ugarte Carranza, Uxue</t>
  </si>
  <si>
    <t>Arbizu Catalán, Ane</t>
  </si>
  <si>
    <t>Aguerri Rodríguez, Arhane</t>
  </si>
  <si>
    <t>MAGDALENO ALEMAN, LUNA</t>
  </si>
  <si>
    <t>Zubieta Calvo, Aroa</t>
  </si>
  <si>
    <t>Mayor Sainz, Leyre</t>
  </si>
  <si>
    <t>Azparreen touzopoulou, Artiane</t>
  </si>
  <si>
    <t>Pagola Muerza, Mara</t>
  </si>
  <si>
    <t>Hiruherri</t>
  </si>
  <si>
    <t>Beroiz Ibañez, Iraia</t>
  </si>
  <si>
    <t>Peña Carmona, Elena</t>
  </si>
  <si>
    <t>Peña Carmona, Carla</t>
  </si>
  <si>
    <t>URRETAVIZCAYA Unanue, Lore</t>
  </si>
  <si>
    <t>Gil Martínez, Lucía</t>
  </si>
  <si>
    <t>Oteiza Redin, June</t>
  </si>
  <si>
    <t>Campo Lima, Ane</t>
  </si>
  <si>
    <t>Lasuncion Sainz, Anne</t>
  </si>
  <si>
    <t>JULENE LEIBAR VILLANUEVA</t>
  </si>
  <si>
    <t>Delgado Collado, Leah</t>
  </si>
  <si>
    <t>LARRAINZAR RUIZ, ENARA</t>
  </si>
  <si>
    <t>SEÑAS PATERNAIN, UNAI</t>
  </si>
  <si>
    <t>XUBAN OTERO ETXABARRI</t>
  </si>
  <si>
    <t>Aguilar Mendieta, Adur</t>
  </si>
  <si>
    <t>JAVIER MUÑOZ MARIN</t>
  </si>
  <si>
    <t>Díaz de Garayo Figols, Ibon</t>
  </si>
  <si>
    <t>ZABALZA ROMANO, IGOR</t>
  </si>
  <si>
    <t>Garcia Blanco, Aimar</t>
  </si>
  <si>
    <t>Laborda Landa, Adai</t>
  </si>
  <si>
    <t>ZOE CANO PALOMO</t>
  </si>
  <si>
    <t>Gil Lizarraga, Lukas</t>
  </si>
  <si>
    <t>ANDER CATALAN HERRERO</t>
  </si>
  <si>
    <t>URTIAGA LOPEZ, IZEI</t>
  </si>
  <si>
    <t>ARIEL ICARDO DEL PINO</t>
  </si>
  <si>
    <t>Laborda Landa, Adur</t>
  </si>
  <si>
    <t>Delgado Poveda, Ekain</t>
  </si>
  <si>
    <t>ECHAVARRI OCAÑA, IBAI</t>
  </si>
  <si>
    <t>ITURRI ERREA, MARKEL</t>
  </si>
  <si>
    <t>Itsaso Goñi, Aner</t>
  </si>
  <si>
    <t>Galarza Gonzalez, Iker</t>
  </si>
  <si>
    <t>Iraizoz Ugarte, Amets</t>
  </si>
  <si>
    <t>Lasa Cárcamo, Mael</t>
  </si>
  <si>
    <t>De la Heras Lorenzo, Álvaro</t>
  </si>
  <si>
    <t>Ruiz Pérez, Xabier José</t>
  </si>
  <si>
    <t>Hiru-Herri - Burlada</t>
  </si>
  <si>
    <t>Militino Sanchez, Jostin</t>
  </si>
  <si>
    <t>Salas Perez, Ireber</t>
  </si>
  <si>
    <t>García Carrillo, Jon Gurutz</t>
  </si>
  <si>
    <t>Dantzaleku</t>
  </si>
  <si>
    <t>Ortiz Burguete, Unai</t>
  </si>
  <si>
    <t>Alberdi Beriain, Oier</t>
  </si>
  <si>
    <t>HiruHerri</t>
  </si>
  <si>
    <t>Arraiza Barberia, Unai</t>
  </si>
  <si>
    <t>Beloki Rivero, Iker</t>
  </si>
  <si>
    <t>Bermudez, Oier</t>
  </si>
  <si>
    <t>Amezcua Malumbres, Aimar</t>
  </si>
  <si>
    <t>Legarra Dominguez, Aritz</t>
  </si>
  <si>
    <t xml:space="preserve">UNAX MONTOIA HUARTE </t>
  </si>
  <si>
    <t>GOÑI BARBARIN, GABRIEL</t>
  </si>
  <si>
    <t>Urdaniz Hermosilla, Oier</t>
  </si>
  <si>
    <t>Santafé Otero, Markel</t>
  </si>
  <si>
    <t>MARKEL ITSASO BALLESTA</t>
  </si>
  <si>
    <t>Gorriz Lima, Hegoi</t>
  </si>
  <si>
    <t>Tojeiro Escudero, Gari</t>
  </si>
  <si>
    <t>UNAI CASIMIRO SALAS</t>
  </si>
  <si>
    <r>
      <t xml:space="preserve">                                         </t>
    </r>
    <r>
      <rPr>
        <b/>
        <sz val="10"/>
        <rFont val="Arial"/>
        <family val="2"/>
      </rPr>
      <t xml:space="preserve">  PREBENJAMIN FEMENINO</t>
    </r>
  </si>
  <si>
    <t>Moreno Villanueva, Aya</t>
  </si>
  <si>
    <t>Ortiz Burguete, Irune</t>
  </si>
  <si>
    <t>ENARA AMIGORENA</t>
  </si>
  <si>
    <t>Erro Leyun, Malen</t>
  </si>
  <si>
    <t>Fariñas Bello, Sara</t>
  </si>
  <si>
    <t>Arrate Nieto, Lea</t>
  </si>
  <si>
    <t>Arteta Giral, Aitana</t>
  </si>
  <si>
    <t>González Arraiza, Ane</t>
  </si>
  <si>
    <t>Calvo Rodriguez, ANNE</t>
  </si>
  <si>
    <t>Diez de Ulzurrun Soto, Iradi</t>
  </si>
  <si>
    <t>Butragueño Unzué, Milena</t>
  </si>
  <si>
    <t>Artola Martin, Amaia</t>
  </si>
  <si>
    <t>Aguilar Mendieta, Maddi</t>
  </si>
  <si>
    <t>ERVITI ECHEVERRIA, NOA</t>
  </si>
  <si>
    <t>Labiano Fillat, Sara</t>
  </si>
  <si>
    <t>Gil Lizarraga, Sienna</t>
  </si>
  <si>
    <t>Mundiñano Rota,Xuhar</t>
  </si>
  <si>
    <t>Ardanaz Munarriz, Maddi</t>
  </si>
  <si>
    <t>Arratibel pilar, Aner</t>
  </si>
  <si>
    <t>Oteiza Redin, Maren</t>
  </si>
  <si>
    <t>Ramírez Ferrez, Gara</t>
  </si>
  <si>
    <t>Arrate Nieto, Nare</t>
  </si>
  <si>
    <t>Reparaz Millan, Maren</t>
  </si>
  <si>
    <t>Franco Peñalva, Sofía</t>
  </si>
  <si>
    <t>Orradre Vizcay, June</t>
  </si>
  <si>
    <t>Diaz Armendáriz, Malen</t>
  </si>
  <si>
    <t>ELAIA ORDÓÑEZ TELLETXEA</t>
  </si>
  <si>
    <t>Juanbeltz Ovelar, Helena</t>
  </si>
  <si>
    <t>Baigorri Laparte, Nora</t>
  </si>
  <si>
    <t>Echarte Yoldi, Julia</t>
  </si>
  <si>
    <t>Ardanaz Munarriz, Arai</t>
  </si>
  <si>
    <t>ARISTU BERRIO, ANE</t>
  </si>
  <si>
    <r>
      <t xml:space="preserve">                                         </t>
    </r>
    <r>
      <rPr>
        <b/>
        <sz val="10"/>
        <rFont val="Arial"/>
        <family val="2"/>
      </rPr>
      <t xml:space="preserve">  PREBENJAMIN MASCULINO</t>
    </r>
  </si>
  <si>
    <t>DE BLAS MARCO, MARCO</t>
  </si>
  <si>
    <t>Villanueva Martinez, Enaitz</t>
  </si>
  <si>
    <t>AIUR OTERO ETXABARRI</t>
  </si>
  <si>
    <t>Iriarte Garde, Markel</t>
  </si>
  <si>
    <t>berasain aristu, aimar</t>
  </si>
  <si>
    <t>ISAAC REYES GONZÁLEZ</t>
  </si>
  <si>
    <t>San Martin Fenaux, Markel</t>
  </si>
  <si>
    <t>Iranzu</t>
  </si>
  <si>
    <t>Arbizu Catalán, Julen</t>
  </si>
  <si>
    <t>Diaz Armendáriz, Egoitz</t>
  </si>
  <si>
    <t>FUENTES PEREDA, ALBERTO</t>
  </si>
  <si>
    <t>Alegria Larequi, Oihan</t>
  </si>
  <si>
    <t>ALONSO ALMÁNDOZ, JON</t>
  </si>
  <si>
    <t>Lasa Cárcamo, Gabin</t>
  </si>
  <si>
    <t>Salas Perez, Joar</t>
  </si>
  <si>
    <t>JULEN MARTINEZ CHIVITE</t>
  </si>
  <si>
    <t>Calvo Rodriguez, UNAI</t>
  </si>
  <si>
    <t>URTIAGA LOPEZ, ELUR</t>
  </si>
  <si>
    <t>Eugui Azcona, Oier</t>
  </si>
  <si>
    <t>HUGO ICARDO DEL PINO</t>
  </si>
  <si>
    <t>Alberdi Beriain, Adei</t>
  </si>
  <si>
    <t>Tabar mozaz, ekai</t>
  </si>
  <si>
    <t>VICTOR SOLANA SANCHEZ</t>
  </si>
  <si>
    <t>ANDER ÁLVAREZ MERCED</t>
  </si>
  <si>
    <t>Juanbeltz Ovelar, JON</t>
  </si>
  <si>
    <t>Itsaso Goñi, Alain</t>
  </si>
  <si>
    <t>LARRAINZAR RUIZ, IZEI</t>
  </si>
  <si>
    <t>OIER GARCIA CARRILLO</t>
  </si>
  <si>
    <t>Diez de Ulzurrun Soto, Adur</t>
  </si>
  <si>
    <t>MARCO BURGUETE GARCIA</t>
  </si>
  <si>
    <t>PALEO TRAINING</t>
  </si>
  <si>
    <t>FUENTES PEREDA, NUÑO</t>
  </si>
  <si>
    <t>IKER ÁLVAREZ MERCED</t>
  </si>
  <si>
    <t>Baigorri Laparte, Aimar</t>
  </si>
  <si>
    <t>Azparreen touzopoulou, alex</t>
  </si>
  <si>
    <t>Tojeiro Escudero, Aran</t>
  </si>
  <si>
    <t>UNAI REDIN JIMÉNEZ</t>
  </si>
  <si>
    <t>XABIER BENITEZ VICENTE</t>
  </si>
  <si>
    <t>INDEPENDIETN</t>
  </si>
  <si>
    <t>Erro Leyun, Oihan</t>
  </si>
  <si>
    <t>Lñaborda Urbistondo, Alaia</t>
  </si>
  <si>
    <t>PILO LIZARRAGA, ANTONIO MANUEL</t>
  </si>
  <si>
    <t>Urdaniz Hermosilla, Ibai</t>
  </si>
  <si>
    <t>Arteta Giral, Julen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</si>
</sst>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'\ 00\'\'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20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1" xfId="0" applyBorder="1"/>
    <xf numFmtId="0" fontId="0" fillId="0" borderId="0" xfId="0" applyNumberFormat="1"/>
    <xf numFmtId="0" fontId="0" fillId="0" borderId="0" xfId="0" applyAlignment="1"/>
    <xf numFmtId="0" fontId="3" fillId="0" borderId="0" xfId="0" quotePrefix="1" applyFont="1" applyAlignment="1">
      <alignment horizontal="left"/>
    </xf>
    <xf numFmtId="20" fontId="0" fillId="0" borderId="0" xfId="0" applyNumberFormat="1"/>
    <xf numFmtId="0" fontId="0" fillId="0" borderId="4" xfId="0" applyBorder="1"/>
    <xf numFmtId="0" fontId="0" fillId="0" borderId="5" xfId="0" applyBorder="1" applyAlignment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0" xfId="1"/>
    <xf numFmtId="0" fontId="0" fillId="0" borderId="5" xfId="0" applyBorder="1"/>
    <xf numFmtId="0" fontId="3" fillId="0" borderId="0" xfId="1" applyAlignment="1">
      <alignment horizontal="right"/>
    </xf>
    <xf numFmtId="0" fontId="4" fillId="0" borderId="0" xfId="0" applyFont="1" applyAlignment="1"/>
    <xf numFmtId="0" fontId="0" fillId="0" borderId="0" xfId="0" applyAlignment="1">
      <alignment horizontal="right"/>
    </xf>
    <xf numFmtId="0" fontId="3" fillId="0" borderId="0" xfId="1" applyFill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9525</xdr:rowOff>
    </xdr:from>
    <xdr:to>
      <xdr:col>6</xdr:col>
      <xdr:colOff>19050</xdr:colOff>
      <xdr:row>6</xdr:row>
      <xdr:rowOff>180975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4262CE5C-00BB-4A19-8540-570BA239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00025"/>
          <a:ext cx="1276350" cy="1181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QUE&#209;OS_XXXIII_resuilt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UARIO/Desktop/PEQUE&#209;OS_XXX_resui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b_mas"/>
      <sheetName val="preb_fem"/>
      <sheetName val="SUB10_fem"/>
      <sheetName val="sub10_mas"/>
      <sheetName val="sub12_mas"/>
      <sheetName val="SUB12_fem"/>
      <sheetName val="sub14_mas"/>
      <sheetName val="SUB14_fem"/>
      <sheetName val="sub16_mas"/>
      <sheetName val="SUB16_fem"/>
      <sheetName val="sub18_mas"/>
      <sheetName val="SUB18_fem"/>
    </sheetNames>
    <sheetDataSet>
      <sheetData sheetId="0">
        <row r="8">
          <cell r="I8" t="str">
            <v>DORSAL</v>
          </cell>
          <cell r="J8" t="str">
            <v>TIEMPO</v>
          </cell>
          <cell r="K8" t="str">
            <v>PUESTO</v>
          </cell>
        </row>
        <row r="9">
          <cell r="I9">
            <v>377</v>
          </cell>
          <cell r="K9">
            <v>1</v>
          </cell>
        </row>
        <row r="10">
          <cell r="I10">
            <v>204</v>
          </cell>
          <cell r="K10">
            <v>2</v>
          </cell>
        </row>
        <row r="11">
          <cell r="I11">
            <v>379</v>
          </cell>
          <cell r="K11">
            <v>3</v>
          </cell>
        </row>
        <row r="12">
          <cell r="I12">
            <v>417</v>
          </cell>
          <cell r="K12">
            <v>4</v>
          </cell>
        </row>
        <row r="13">
          <cell r="I13">
            <v>382</v>
          </cell>
          <cell r="K13">
            <v>5</v>
          </cell>
        </row>
        <row r="14">
          <cell r="I14">
            <v>384</v>
          </cell>
          <cell r="K14">
            <v>6</v>
          </cell>
        </row>
        <row r="15">
          <cell r="I15">
            <v>410</v>
          </cell>
          <cell r="K15">
            <v>7</v>
          </cell>
        </row>
        <row r="16">
          <cell r="I16">
            <v>446</v>
          </cell>
          <cell r="K16">
            <v>8</v>
          </cell>
        </row>
        <row r="17">
          <cell r="I17">
            <v>385</v>
          </cell>
          <cell r="K17">
            <v>9</v>
          </cell>
        </row>
        <row r="18">
          <cell r="I18">
            <v>218</v>
          </cell>
          <cell r="K18">
            <v>10</v>
          </cell>
        </row>
        <row r="19">
          <cell r="I19">
            <v>413</v>
          </cell>
          <cell r="K19">
            <v>11</v>
          </cell>
        </row>
        <row r="20">
          <cell r="I20">
            <v>376</v>
          </cell>
          <cell r="K20">
            <v>12</v>
          </cell>
        </row>
        <row r="21">
          <cell r="I21">
            <v>230</v>
          </cell>
          <cell r="K21">
            <v>13</v>
          </cell>
        </row>
        <row r="22">
          <cell r="I22">
            <v>212</v>
          </cell>
          <cell r="K22">
            <v>14</v>
          </cell>
        </row>
        <row r="23">
          <cell r="I23">
            <v>383</v>
          </cell>
          <cell r="K23">
            <v>15</v>
          </cell>
        </row>
        <row r="24">
          <cell r="I24">
            <v>386</v>
          </cell>
          <cell r="K24">
            <v>16</v>
          </cell>
        </row>
        <row r="25">
          <cell r="I25">
            <v>211</v>
          </cell>
          <cell r="K25">
            <v>17</v>
          </cell>
        </row>
        <row r="26">
          <cell r="I26">
            <v>203</v>
          </cell>
          <cell r="K26">
            <v>18</v>
          </cell>
        </row>
        <row r="27">
          <cell r="I27">
            <v>398</v>
          </cell>
          <cell r="K27">
            <v>19</v>
          </cell>
        </row>
        <row r="28">
          <cell r="I28">
            <v>202</v>
          </cell>
          <cell r="K28">
            <v>20</v>
          </cell>
        </row>
        <row r="29">
          <cell r="I29">
            <v>406</v>
          </cell>
          <cell r="K29">
            <v>21</v>
          </cell>
        </row>
        <row r="30">
          <cell r="I30">
            <v>392</v>
          </cell>
          <cell r="K30">
            <v>22</v>
          </cell>
        </row>
        <row r="31">
          <cell r="I31">
            <v>420</v>
          </cell>
          <cell r="K31">
            <v>23</v>
          </cell>
        </row>
        <row r="32">
          <cell r="I32">
            <v>381</v>
          </cell>
          <cell r="K32">
            <v>24</v>
          </cell>
        </row>
        <row r="33">
          <cell r="I33">
            <v>206</v>
          </cell>
          <cell r="K33">
            <v>25</v>
          </cell>
        </row>
        <row r="34">
          <cell r="I34">
            <v>403</v>
          </cell>
          <cell r="K34">
            <v>26</v>
          </cell>
        </row>
        <row r="35">
          <cell r="I35">
            <v>208</v>
          </cell>
          <cell r="K35">
            <v>27</v>
          </cell>
        </row>
        <row r="36">
          <cell r="I36">
            <v>209</v>
          </cell>
          <cell r="K36">
            <v>28</v>
          </cell>
        </row>
        <row r="37">
          <cell r="I37">
            <v>207</v>
          </cell>
          <cell r="K37">
            <v>29</v>
          </cell>
        </row>
        <row r="38">
          <cell r="I38">
            <v>210</v>
          </cell>
          <cell r="K38">
            <v>30</v>
          </cell>
        </row>
        <row r="39">
          <cell r="I39">
            <v>395</v>
          </cell>
          <cell r="K39">
            <v>31</v>
          </cell>
        </row>
        <row r="40">
          <cell r="I40">
            <v>429</v>
          </cell>
          <cell r="K40">
            <v>32</v>
          </cell>
        </row>
        <row r="41">
          <cell r="I41">
            <v>215</v>
          </cell>
          <cell r="K41">
            <v>33</v>
          </cell>
        </row>
        <row r="42">
          <cell r="I42">
            <v>214</v>
          </cell>
          <cell r="K42">
            <v>34</v>
          </cell>
        </row>
        <row r="43">
          <cell r="I43">
            <v>213</v>
          </cell>
          <cell r="K43">
            <v>35</v>
          </cell>
        </row>
        <row r="44">
          <cell r="I44">
            <v>217</v>
          </cell>
          <cell r="K44">
            <v>36</v>
          </cell>
        </row>
        <row r="45">
          <cell r="I45">
            <v>408</v>
          </cell>
          <cell r="K45">
            <v>37</v>
          </cell>
        </row>
        <row r="46">
          <cell r="I46">
            <v>409</v>
          </cell>
          <cell r="K46">
            <v>38</v>
          </cell>
        </row>
        <row r="47">
          <cell r="I47">
            <v>450</v>
          </cell>
          <cell r="K47">
            <v>39</v>
          </cell>
        </row>
        <row r="48">
          <cell r="I48">
            <v>419</v>
          </cell>
          <cell r="K48">
            <v>40</v>
          </cell>
        </row>
        <row r="49">
          <cell r="I49">
            <v>246</v>
          </cell>
          <cell r="K49">
            <v>41</v>
          </cell>
        </row>
        <row r="50">
          <cell r="I50">
            <v>455</v>
          </cell>
          <cell r="K50">
            <v>42</v>
          </cell>
        </row>
        <row r="51">
          <cell r="I51">
            <v>415</v>
          </cell>
          <cell r="K51">
            <v>43</v>
          </cell>
        </row>
        <row r="52">
          <cell r="I52">
            <v>396</v>
          </cell>
          <cell r="K52">
            <v>44</v>
          </cell>
        </row>
        <row r="53">
          <cell r="I53">
            <v>205</v>
          </cell>
          <cell r="K53">
            <v>45</v>
          </cell>
        </row>
        <row r="54">
          <cell r="K54">
            <v>46</v>
          </cell>
        </row>
        <row r="55">
          <cell r="I55">
            <v>451</v>
          </cell>
          <cell r="K55">
            <v>47</v>
          </cell>
        </row>
        <row r="56">
          <cell r="I56">
            <v>391</v>
          </cell>
          <cell r="K56">
            <v>48</v>
          </cell>
        </row>
        <row r="57">
          <cell r="I57">
            <v>393</v>
          </cell>
          <cell r="K57">
            <v>49</v>
          </cell>
        </row>
        <row r="58">
          <cell r="I58">
            <v>447</v>
          </cell>
          <cell r="K58">
            <v>50</v>
          </cell>
        </row>
        <row r="59">
          <cell r="I59">
            <v>221</v>
          </cell>
          <cell r="K59">
            <v>51</v>
          </cell>
        </row>
        <row r="60">
          <cell r="I60">
            <v>401</v>
          </cell>
          <cell r="K60">
            <v>52</v>
          </cell>
        </row>
        <row r="61">
          <cell r="I61">
            <v>453</v>
          </cell>
          <cell r="K61">
            <v>53</v>
          </cell>
        </row>
        <row r="62">
          <cell r="I62">
            <v>400</v>
          </cell>
          <cell r="K62">
            <v>54</v>
          </cell>
        </row>
        <row r="63">
          <cell r="I63">
            <v>414</v>
          </cell>
          <cell r="K63">
            <v>55</v>
          </cell>
        </row>
        <row r="64">
          <cell r="I64">
            <v>226</v>
          </cell>
          <cell r="K64">
            <v>56</v>
          </cell>
        </row>
        <row r="65">
          <cell r="I65">
            <v>224</v>
          </cell>
          <cell r="K65">
            <v>57</v>
          </cell>
        </row>
        <row r="66">
          <cell r="I66">
            <v>404</v>
          </cell>
          <cell r="K66">
            <v>58</v>
          </cell>
        </row>
        <row r="67">
          <cell r="I67">
            <v>219</v>
          </cell>
          <cell r="K67">
            <v>59</v>
          </cell>
        </row>
        <row r="68">
          <cell r="I68">
            <v>441</v>
          </cell>
          <cell r="K68">
            <v>60</v>
          </cell>
        </row>
        <row r="69">
          <cell r="I69">
            <v>223</v>
          </cell>
          <cell r="K69">
            <v>61</v>
          </cell>
        </row>
        <row r="70">
          <cell r="I70">
            <v>399</v>
          </cell>
          <cell r="K70">
            <v>62</v>
          </cell>
        </row>
        <row r="71">
          <cell r="I71">
            <v>201</v>
          </cell>
          <cell r="K71">
            <v>63</v>
          </cell>
        </row>
        <row r="72">
          <cell r="I72">
            <v>418</v>
          </cell>
          <cell r="K72">
            <v>64</v>
          </cell>
        </row>
        <row r="73">
          <cell r="I73">
            <v>222</v>
          </cell>
          <cell r="K73">
            <v>65</v>
          </cell>
        </row>
        <row r="74">
          <cell r="I74">
            <v>427</v>
          </cell>
          <cell r="K74">
            <v>66</v>
          </cell>
        </row>
        <row r="75">
          <cell r="I75">
            <v>412</v>
          </cell>
          <cell r="K75">
            <v>67</v>
          </cell>
        </row>
        <row r="76">
          <cell r="I76">
            <v>225</v>
          </cell>
          <cell r="K76">
            <v>68</v>
          </cell>
        </row>
        <row r="77">
          <cell r="I77">
            <v>456</v>
          </cell>
          <cell r="K77">
            <v>69</v>
          </cell>
        </row>
        <row r="78">
          <cell r="I78">
            <v>389</v>
          </cell>
          <cell r="K78">
            <v>70</v>
          </cell>
        </row>
        <row r="79">
          <cell r="I79">
            <v>443</v>
          </cell>
          <cell r="K79">
            <v>71</v>
          </cell>
        </row>
        <row r="80">
          <cell r="I80">
            <v>231</v>
          </cell>
          <cell r="K80">
            <v>72</v>
          </cell>
        </row>
        <row r="81">
          <cell r="I81">
            <v>228</v>
          </cell>
          <cell r="K81">
            <v>73</v>
          </cell>
        </row>
        <row r="82">
          <cell r="I82">
            <v>397</v>
          </cell>
          <cell r="K82">
            <v>74</v>
          </cell>
        </row>
        <row r="83">
          <cell r="I83">
            <v>227</v>
          </cell>
          <cell r="K83">
            <v>75</v>
          </cell>
        </row>
        <row r="84">
          <cell r="I84">
            <v>229</v>
          </cell>
          <cell r="K84">
            <v>76</v>
          </cell>
        </row>
        <row r="85">
          <cell r="I85">
            <v>407</v>
          </cell>
          <cell r="K85">
            <v>77</v>
          </cell>
        </row>
        <row r="86">
          <cell r="I86">
            <v>394</v>
          </cell>
          <cell r="K86">
            <v>78</v>
          </cell>
        </row>
        <row r="87">
          <cell r="K87">
            <v>79</v>
          </cell>
        </row>
        <row r="88">
          <cell r="K88">
            <v>80</v>
          </cell>
        </row>
        <row r="89">
          <cell r="K89">
            <v>81</v>
          </cell>
        </row>
        <row r="90">
          <cell r="K90">
            <v>82</v>
          </cell>
        </row>
        <row r="91">
          <cell r="K91">
            <v>83</v>
          </cell>
        </row>
        <row r="92">
          <cell r="K92">
            <v>84</v>
          </cell>
        </row>
        <row r="93">
          <cell r="K93">
            <v>85</v>
          </cell>
        </row>
        <row r="94">
          <cell r="K94">
            <v>86</v>
          </cell>
        </row>
        <row r="95">
          <cell r="K95">
            <v>87</v>
          </cell>
        </row>
        <row r="96">
          <cell r="K96">
            <v>88</v>
          </cell>
        </row>
        <row r="97">
          <cell r="K97">
            <v>89</v>
          </cell>
        </row>
        <row r="98">
          <cell r="K98">
            <v>90</v>
          </cell>
        </row>
        <row r="99">
          <cell r="K99">
            <v>91</v>
          </cell>
        </row>
        <row r="100">
          <cell r="K100">
            <v>92</v>
          </cell>
        </row>
        <row r="101">
          <cell r="K101">
            <v>93</v>
          </cell>
        </row>
        <row r="102">
          <cell r="K102">
            <v>94</v>
          </cell>
        </row>
        <row r="103">
          <cell r="K103">
            <v>95</v>
          </cell>
        </row>
        <row r="104">
          <cell r="K104">
            <v>96</v>
          </cell>
        </row>
        <row r="105">
          <cell r="K105">
            <v>97</v>
          </cell>
        </row>
        <row r="106">
          <cell r="K106">
            <v>98</v>
          </cell>
        </row>
        <row r="107">
          <cell r="K107">
            <v>99</v>
          </cell>
        </row>
        <row r="108">
          <cell r="K108">
            <v>100</v>
          </cell>
        </row>
        <row r="109">
          <cell r="K109">
            <v>101</v>
          </cell>
        </row>
        <row r="110">
          <cell r="K110">
            <v>102</v>
          </cell>
        </row>
        <row r="111">
          <cell r="K111">
            <v>103</v>
          </cell>
        </row>
        <row r="112">
          <cell r="K112">
            <v>104</v>
          </cell>
        </row>
        <row r="113">
          <cell r="K113">
            <v>105</v>
          </cell>
        </row>
        <row r="114">
          <cell r="K114">
            <v>106</v>
          </cell>
        </row>
        <row r="115">
          <cell r="K115">
            <v>107</v>
          </cell>
        </row>
        <row r="116">
          <cell r="K116">
            <v>108</v>
          </cell>
        </row>
        <row r="117">
          <cell r="K117">
            <v>109</v>
          </cell>
        </row>
        <row r="118">
          <cell r="K118">
            <v>110</v>
          </cell>
        </row>
        <row r="119">
          <cell r="K119">
            <v>111</v>
          </cell>
        </row>
        <row r="120">
          <cell r="K120">
            <v>112</v>
          </cell>
        </row>
        <row r="121">
          <cell r="K121">
            <v>113</v>
          </cell>
        </row>
        <row r="122">
          <cell r="K122">
            <v>114</v>
          </cell>
        </row>
        <row r="123">
          <cell r="K123">
            <v>115</v>
          </cell>
        </row>
        <row r="124">
          <cell r="K124">
            <v>116</v>
          </cell>
        </row>
        <row r="125">
          <cell r="K125">
            <v>117</v>
          </cell>
        </row>
        <row r="126">
          <cell r="K126">
            <v>118</v>
          </cell>
        </row>
        <row r="127">
          <cell r="K127">
            <v>119</v>
          </cell>
        </row>
        <row r="128">
          <cell r="K128">
            <v>120</v>
          </cell>
        </row>
        <row r="129">
          <cell r="K129">
            <v>121</v>
          </cell>
        </row>
        <row r="130">
          <cell r="K130">
            <v>122</v>
          </cell>
        </row>
        <row r="131">
          <cell r="K131">
            <v>123</v>
          </cell>
        </row>
        <row r="132">
          <cell r="K132">
            <v>124</v>
          </cell>
        </row>
        <row r="133">
          <cell r="K133">
            <v>125</v>
          </cell>
        </row>
        <row r="134">
          <cell r="K134">
            <v>126</v>
          </cell>
        </row>
        <row r="135">
          <cell r="K135">
            <v>127</v>
          </cell>
        </row>
        <row r="136">
          <cell r="K136">
            <v>128</v>
          </cell>
        </row>
        <row r="137">
          <cell r="K137">
            <v>129</v>
          </cell>
        </row>
        <row r="138">
          <cell r="K138">
            <v>130</v>
          </cell>
        </row>
        <row r="139">
          <cell r="K139">
            <v>131</v>
          </cell>
        </row>
        <row r="140">
          <cell r="K140">
            <v>132</v>
          </cell>
        </row>
        <row r="141">
          <cell r="K141">
            <v>133</v>
          </cell>
        </row>
        <row r="142">
          <cell r="K142">
            <v>134</v>
          </cell>
        </row>
        <row r="143">
          <cell r="K143">
            <v>135</v>
          </cell>
        </row>
        <row r="144">
          <cell r="K144">
            <v>136</v>
          </cell>
        </row>
        <row r="145">
          <cell r="K145">
            <v>137</v>
          </cell>
        </row>
        <row r="146">
          <cell r="K146">
            <v>138</v>
          </cell>
        </row>
        <row r="147">
          <cell r="K147">
            <v>139</v>
          </cell>
        </row>
        <row r="148">
          <cell r="K148">
            <v>140</v>
          </cell>
        </row>
        <row r="149">
          <cell r="K149">
            <v>141</v>
          </cell>
        </row>
        <row r="150">
          <cell r="K150">
            <v>142</v>
          </cell>
        </row>
        <row r="151">
          <cell r="K151">
            <v>143</v>
          </cell>
        </row>
        <row r="152">
          <cell r="K152">
            <v>144</v>
          </cell>
        </row>
        <row r="153">
          <cell r="K153">
            <v>145</v>
          </cell>
        </row>
        <row r="154">
          <cell r="K154">
            <v>146</v>
          </cell>
        </row>
        <row r="155">
          <cell r="K155">
            <v>147</v>
          </cell>
        </row>
        <row r="156">
          <cell r="K156">
            <v>148</v>
          </cell>
        </row>
        <row r="157">
          <cell r="K157">
            <v>149</v>
          </cell>
        </row>
        <row r="158">
          <cell r="K158">
            <v>150</v>
          </cell>
        </row>
        <row r="159">
          <cell r="K159">
            <v>151</v>
          </cell>
        </row>
        <row r="160">
          <cell r="K160">
            <v>152</v>
          </cell>
        </row>
        <row r="161">
          <cell r="K161">
            <v>153</v>
          </cell>
        </row>
        <row r="162">
          <cell r="K162">
            <v>154</v>
          </cell>
        </row>
        <row r="163">
          <cell r="K163">
            <v>155</v>
          </cell>
        </row>
        <row r="164">
          <cell r="K164">
            <v>156</v>
          </cell>
        </row>
        <row r="165">
          <cell r="K165">
            <v>157</v>
          </cell>
        </row>
        <row r="166">
          <cell r="K166">
            <v>158</v>
          </cell>
        </row>
        <row r="167">
          <cell r="K167">
            <v>159</v>
          </cell>
        </row>
        <row r="168">
          <cell r="K168">
            <v>160</v>
          </cell>
        </row>
        <row r="169">
          <cell r="K169">
            <v>161</v>
          </cell>
        </row>
        <row r="170">
          <cell r="K170">
            <v>162</v>
          </cell>
        </row>
        <row r="171">
          <cell r="K171">
            <v>163</v>
          </cell>
        </row>
        <row r="172">
          <cell r="K172">
            <v>164</v>
          </cell>
        </row>
        <row r="173">
          <cell r="K173">
            <v>165</v>
          </cell>
        </row>
        <row r="174">
          <cell r="K174">
            <v>166</v>
          </cell>
        </row>
        <row r="175">
          <cell r="K175">
            <v>167</v>
          </cell>
        </row>
        <row r="176">
          <cell r="K176">
            <v>168</v>
          </cell>
        </row>
        <row r="177">
          <cell r="K177">
            <v>169</v>
          </cell>
        </row>
        <row r="178">
          <cell r="K178">
            <v>170</v>
          </cell>
        </row>
        <row r="179">
          <cell r="K179">
            <v>171</v>
          </cell>
        </row>
        <row r="180">
          <cell r="K180">
            <v>172</v>
          </cell>
        </row>
        <row r="181">
          <cell r="K181">
            <v>173</v>
          </cell>
        </row>
        <row r="182">
          <cell r="K182">
            <v>174</v>
          </cell>
        </row>
        <row r="183">
          <cell r="K183">
            <v>175</v>
          </cell>
        </row>
        <row r="184">
          <cell r="K184">
            <v>176</v>
          </cell>
        </row>
        <row r="185">
          <cell r="K185">
            <v>177</v>
          </cell>
        </row>
        <row r="186">
          <cell r="K186">
            <v>178</v>
          </cell>
        </row>
        <row r="187">
          <cell r="K187">
            <v>179</v>
          </cell>
        </row>
        <row r="188">
          <cell r="K188">
            <v>180</v>
          </cell>
        </row>
        <row r="189">
          <cell r="K189">
            <v>181</v>
          </cell>
        </row>
        <row r="190">
          <cell r="K190">
            <v>182</v>
          </cell>
        </row>
        <row r="191">
          <cell r="K191">
            <v>183</v>
          </cell>
        </row>
        <row r="192">
          <cell r="K192">
            <v>184</v>
          </cell>
        </row>
        <row r="193">
          <cell r="K193">
            <v>185</v>
          </cell>
        </row>
        <row r="194">
          <cell r="K194">
            <v>186</v>
          </cell>
        </row>
        <row r="195">
          <cell r="K195">
            <v>187</v>
          </cell>
        </row>
        <row r="196">
          <cell r="K196">
            <v>188</v>
          </cell>
        </row>
        <row r="197">
          <cell r="K197">
            <v>189</v>
          </cell>
        </row>
        <row r="198">
          <cell r="K198">
            <v>190</v>
          </cell>
        </row>
        <row r="199">
          <cell r="K199">
            <v>191</v>
          </cell>
        </row>
        <row r="200">
          <cell r="K200">
            <v>192</v>
          </cell>
        </row>
        <row r="201">
          <cell r="K201">
            <v>193</v>
          </cell>
        </row>
        <row r="202">
          <cell r="K202">
            <v>194</v>
          </cell>
        </row>
        <row r="203">
          <cell r="K203">
            <v>195</v>
          </cell>
        </row>
        <row r="204">
          <cell r="K204">
            <v>196</v>
          </cell>
        </row>
        <row r="205">
          <cell r="K205">
            <v>197</v>
          </cell>
        </row>
        <row r="206">
          <cell r="K206">
            <v>198</v>
          </cell>
        </row>
        <row r="207">
          <cell r="K207">
            <v>199</v>
          </cell>
        </row>
        <row r="208">
          <cell r="K208">
            <v>200</v>
          </cell>
        </row>
        <row r="209">
          <cell r="K209">
            <v>201</v>
          </cell>
        </row>
        <row r="210">
          <cell r="K210">
            <v>202</v>
          </cell>
        </row>
        <row r="211">
          <cell r="K211">
            <v>203</v>
          </cell>
        </row>
        <row r="212">
          <cell r="K212">
            <v>204</v>
          </cell>
        </row>
        <row r="213">
          <cell r="K213">
            <v>205</v>
          </cell>
        </row>
        <row r="214">
          <cell r="K214">
            <v>206</v>
          </cell>
        </row>
        <row r="215">
          <cell r="K215">
            <v>207</v>
          </cell>
        </row>
        <row r="216">
          <cell r="K216">
            <v>208</v>
          </cell>
        </row>
        <row r="217">
          <cell r="K217">
            <v>209</v>
          </cell>
        </row>
        <row r="218">
          <cell r="K218">
            <v>210</v>
          </cell>
        </row>
        <row r="219">
          <cell r="K219">
            <v>211</v>
          </cell>
        </row>
        <row r="220">
          <cell r="K220">
            <v>212</v>
          </cell>
        </row>
        <row r="221">
          <cell r="K221">
            <v>213</v>
          </cell>
        </row>
        <row r="222">
          <cell r="K222">
            <v>214</v>
          </cell>
        </row>
        <row r="223">
          <cell r="K223">
            <v>215</v>
          </cell>
        </row>
        <row r="224">
          <cell r="K224">
            <v>216</v>
          </cell>
        </row>
        <row r="225">
          <cell r="K225">
            <v>217</v>
          </cell>
        </row>
        <row r="226">
          <cell r="K226">
            <v>218</v>
          </cell>
        </row>
        <row r="227">
          <cell r="K227">
            <v>219</v>
          </cell>
        </row>
        <row r="228">
          <cell r="K228">
            <v>220</v>
          </cell>
        </row>
        <row r="229">
          <cell r="K229">
            <v>221</v>
          </cell>
        </row>
        <row r="230">
          <cell r="K230">
            <v>222</v>
          </cell>
        </row>
        <row r="231">
          <cell r="K231">
            <v>223</v>
          </cell>
        </row>
        <row r="232">
          <cell r="K232">
            <v>224</v>
          </cell>
        </row>
        <row r="233">
          <cell r="K233">
            <v>225</v>
          </cell>
        </row>
        <row r="234">
          <cell r="K234">
            <v>226</v>
          </cell>
        </row>
        <row r="235">
          <cell r="K235">
            <v>227</v>
          </cell>
        </row>
        <row r="236">
          <cell r="K236">
            <v>228</v>
          </cell>
        </row>
        <row r="237">
          <cell r="K237">
            <v>229</v>
          </cell>
        </row>
        <row r="238">
          <cell r="K238">
            <v>230</v>
          </cell>
        </row>
        <row r="239">
          <cell r="K239">
            <v>231</v>
          </cell>
        </row>
        <row r="240">
          <cell r="K240">
            <v>232</v>
          </cell>
        </row>
        <row r="241">
          <cell r="K241">
            <v>233</v>
          </cell>
        </row>
        <row r="242">
          <cell r="K242">
            <v>234</v>
          </cell>
        </row>
        <row r="243">
          <cell r="K243">
            <v>235</v>
          </cell>
        </row>
        <row r="244">
          <cell r="K244">
            <v>236</v>
          </cell>
        </row>
        <row r="245">
          <cell r="K245">
            <v>237</v>
          </cell>
        </row>
        <row r="246">
          <cell r="K246">
            <v>238</v>
          </cell>
        </row>
        <row r="247">
          <cell r="K247">
            <v>239</v>
          </cell>
        </row>
        <row r="248">
          <cell r="K248">
            <v>240</v>
          </cell>
        </row>
        <row r="249">
          <cell r="K249">
            <v>241</v>
          </cell>
        </row>
        <row r="250">
          <cell r="K250">
            <v>242</v>
          </cell>
        </row>
        <row r="251">
          <cell r="K251">
            <v>243</v>
          </cell>
        </row>
      </sheetData>
      <sheetData sheetId="1"/>
      <sheetData sheetId="2"/>
      <sheetData sheetId="3">
        <row r="8">
          <cell r="I8" t="str">
            <v>DORSAL</v>
          </cell>
          <cell r="J8" t="str">
            <v>TIEMPO</v>
          </cell>
          <cell r="K8" t="str">
            <v>PUESTO</v>
          </cell>
        </row>
        <row r="9">
          <cell r="I9">
            <v>263</v>
          </cell>
          <cell r="K9">
            <v>1</v>
          </cell>
        </row>
        <row r="10">
          <cell r="I10">
            <v>416</v>
          </cell>
          <cell r="K10">
            <v>2</v>
          </cell>
        </row>
        <row r="11">
          <cell r="I11">
            <v>260</v>
          </cell>
          <cell r="K11">
            <v>3</v>
          </cell>
        </row>
        <row r="12">
          <cell r="I12">
            <v>449</v>
          </cell>
          <cell r="K12">
            <v>4</v>
          </cell>
        </row>
        <row r="13">
          <cell r="I13">
            <v>286</v>
          </cell>
          <cell r="K13">
            <v>5</v>
          </cell>
        </row>
        <row r="14">
          <cell r="I14">
            <v>268</v>
          </cell>
          <cell r="K14">
            <v>6</v>
          </cell>
        </row>
        <row r="15">
          <cell r="I15">
            <v>274</v>
          </cell>
          <cell r="K15">
            <v>7</v>
          </cell>
        </row>
        <row r="16">
          <cell r="I16">
            <v>292</v>
          </cell>
          <cell r="K16">
            <v>8</v>
          </cell>
        </row>
        <row r="17">
          <cell r="I17">
            <v>239</v>
          </cell>
          <cell r="K17">
            <v>9</v>
          </cell>
        </row>
        <row r="18">
          <cell r="I18">
            <v>432</v>
          </cell>
          <cell r="K18">
            <v>10</v>
          </cell>
        </row>
        <row r="19">
          <cell r="I19">
            <v>275</v>
          </cell>
          <cell r="K19">
            <v>11</v>
          </cell>
        </row>
        <row r="20">
          <cell r="I20">
            <v>445</v>
          </cell>
          <cell r="K20">
            <v>12</v>
          </cell>
        </row>
        <row r="21">
          <cell r="I21">
            <v>234</v>
          </cell>
          <cell r="K21">
            <v>13</v>
          </cell>
        </row>
        <row r="22">
          <cell r="I22">
            <v>288</v>
          </cell>
          <cell r="K22">
            <v>14</v>
          </cell>
        </row>
        <row r="23">
          <cell r="I23">
            <v>428</v>
          </cell>
          <cell r="K23">
            <v>15</v>
          </cell>
        </row>
        <row r="24">
          <cell r="I24">
            <v>218</v>
          </cell>
          <cell r="K24">
            <v>16</v>
          </cell>
        </row>
        <row r="25">
          <cell r="I25">
            <v>247</v>
          </cell>
          <cell r="K25">
            <v>17</v>
          </cell>
        </row>
        <row r="26">
          <cell r="I26">
            <v>291</v>
          </cell>
          <cell r="K26">
            <v>18</v>
          </cell>
        </row>
        <row r="27">
          <cell r="I27">
            <v>264</v>
          </cell>
          <cell r="K27">
            <v>19</v>
          </cell>
        </row>
        <row r="28">
          <cell r="I28">
            <v>437</v>
          </cell>
          <cell r="K28">
            <v>20</v>
          </cell>
        </row>
        <row r="29">
          <cell r="I29">
            <v>281</v>
          </cell>
          <cell r="K29">
            <v>21</v>
          </cell>
        </row>
        <row r="30">
          <cell r="I30">
            <v>237</v>
          </cell>
          <cell r="K30">
            <v>22</v>
          </cell>
        </row>
        <row r="31">
          <cell r="I31">
            <v>297</v>
          </cell>
          <cell r="K31">
            <v>23</v>
          </cell>
        </row>
        <row r="32">
          <cell r="I32">
            <v>232</v>
          </cell>
          <cell r="K32">
            <v>24</v>
          </cell>
        </row>
        <row r="33">
          <cell r="I33">
            <v>411</v>
          </cell>
          <cell r="K33">
            <v>25</v>
          </cell>
        </row>
        <row r="34">
          <cell r="I34">
            <v>269</v>
          </cell>
          <cell r="K34">
            <v>26</v>
          </cell>
        </row>
        <row r="35">
          <cell r="I35">
            <v>245</v>
          </cell>
          <cell r="K35">
            <v>27</v>
          </cell>
        </row>
        <row r="36">
          <cell r="I36">
            <v>435</v>
          </cell>
          <cell r="K36">
            <v>28</v>
          </cell>
        </row>
        <row r="37">
          <cell r="I37">
            <v>233</v>
          </cell>
          <cell r="K37">
            <v>29</v>
          </cell>
        </row>
        <row r="38">
          <cell r="I38">
            <v>295</v>
          </cell>
          <cell r="K38">
            <v>30</v>
          </cell>
        </row>
        <row r="39">
          <cell r="I39">
            <v>296</v>
          </cell>
          <cell r="K39">
            <v>31</v>
          </cell>
        </row>
        <row r="40">
          <cell r="I40">
            <v>282</v>
          </cell>
          <cell r="K40">
            <v>32</v>
          </cell>
        </row>
        <row r="41">
          <cell r="I41">
            <v>258</v>
          </cell>
          <cell r="K41">
            <v>33</v>
          </cell>
        </row>
        <row r="42">
          <cell r="I42">
            <v>278</v>
          </cell>
          <cell r="K42">
            <v>34</v>
          </cell>
        </row>
        <row r="43">
          <cell r="I43">
            <v>235</v>
          </cell>
          <cell r="K43">
            <v>35</v>
          </cell>
        </row>
        <row r="44">
          <cell r="I44">
            <v>273</v>
          </cell>
          <cell r="K44">
            <v>36</v>
          </cell>
        </row>
        <row r="45">
          <cell r="I45">
            <v>293</v>
          </cell>
          <cell r="K45">
            <v>37</v>
          </cell>
        </row>
        <row r="46">
          <cell r="I46">
            <v>267</v>
          </cell>
          <cell r="K46">
            <v>38</v>
          </cell>
        </row>
        <row r="47">
          <cell r="I47">
            <v>241</v>
          </cell>
          <cell r="K47">
            <v>39</v>
          </cell>
        </row>
        <row r="48">
          <cell r="I48">
            <v>255</v>
          </cell>
          <cell r="K48">
            <v>40</v>
          </cell>
        </row>
        <row r="49">
          <cell r="I49">
            <v>287</v>
          </cell>
          <cell r="K49">
            <v>41</v>
          </cell>
        </row>
        <row r="50">
          <cell r="I50">
            <v>242</v>
          </cell>
          <cell r="K50">
            <v>42</v>
          </cell>
        </row>
        <row r="51">
          <cell r="I51">
            <v>294</v>
          </cell>
          <cell r="K51">
            <v>43</v>
          </cell>
        </row>
        <row r="52">
          <cell r="I52">
            <v>438</v>
          </cell>
          <cell r="K52">
            <v>44</v>
          </cell>
        </row>
        <row r="53">
          <cell r="I53">
            <v>257</v>
          </cell>
          <cell r="K53">
            <v>45</v>
          </cell>
        </row>
        <row r="54">
          <cell r="I54">
            <v>238</v>
          </cell>
          <cell r="K54">
            <v>46</v>
          </cell>
        </row>
        <row r="55">
          <cell r="I55">
            <v>280</v>
          </cell>
          <cell r="K55">
            <v>47</v>
          </cell>
        </row>
        <row r="56">
          <cell r="I56">
            <v>439</v>
          </cell>
          <cell r="K56">
            <v>48</v>
          </cell>
        </row>
        <row r="57">
          <cell r="I57">
            <v>440</v>
          </cell>
          <cell r="K57">
            <v>49</v>
          </cell>
        </row>
        <row r="58">
          <cell r="I58">
            <v>259</v>
          </cell>
          <cell r="K58">
            <v>50</v>
          </cell>
        </row>
        <row r="59">
          <cell r="I59">
            <v>253</v>
          </cell>
          <cell r="K59">
            <v>51</v>
          </cell>
        </row>
        <row r="60">
          <cell r="I60">
            <v>284</v>
          </cell>
          <cell r="K60">
            <v>52</v>
          </cell>
        </row>
        <row r="61">
          <cell r="I61">
            <v>262</v>
          </cell>
          <cell r="K61">
            <v>53</v>
          </cell>
        </row>
        <row r="62">
          <cell r="I62">
            <v>448</v>
          </cell>
          <cell r="K62">
            <v>54</v>
          </cell>
        </row>
        <row r="63">
          <cell r="I63">
            <v>254</v>
          </cell>
          <cell r="K63">
            <v>55</v>
          </cell>
        </row>
        <row r="64">
          <cell r="I64">
            <v>243</v>
          </cell>
          <cell r="K64">
            <v>56</v>
          </cell>
        </row>
        <row r="65">
          <cell r="I65">
            <v>290</v>
          </cell>
          <cell r="K65">
            <v>57</v>
          </cell>
        </row>
        <row r="66">
          <cell r="I66">
            <v>412</v>
          </cell>
          <cell r="K66">
            <v>58</v>
          </cell>
        </row>
        <row r="67">
          <cell r="I67">
            <v>276</v>
          </cell>
          <cell r="K67">
            <v>59</v>
          </cell>
        </row>
        <row r="68">
          <cell r="I68">
            <v>240</v>
          </cell>
          <cell r="K68">
            <v>60</v>
          </cell>
        </row>
        <row r="69">
          <cell r="I69">
            <v>251</v>
          </cell>
          <cell r="K69">
            <v>61</v>
          </cell>
        </row>
        <row r="70">
          <cell r="I70">
            <v>256</v>
          </cell>
          <cell r="K70">
            <v>62</v>
          </cell>
        </row>
        <row r="71">
          <cell r="I71">
            <v>261</v>
          </cell>
          <cell r="K71">
            <v>63</v>
          </cell>
        </row>
        <row r="72">
          <cell r="I72">
            <v>244</v>
          </cell>
          <cell r="K72">
            <v>64</v>
          </cell>
        </row>
        <row r="73">
          <cell r="I73">
            <v>2285</v>
          </cell>
          <cell r="K73">
            <v>65</v>
          </cell>
        </row>
        <row r="74">
          <cell r="I74">
            <v>236</v>
          </cell>
          <cell r="K74">
            <v>66</v>
          </cell>
        </row>
        <row r="75">
          <cell r="I75">
            <v>421</v>
          </cell>
          <cell r="K75">
            <v>67</v>
          </cell>
        </row>
        <row r="76">
          <cell r="I76">
            <v>425</v>
          </cell>
          <cell r="K76">
            <v>68</v>
          </cell>
        </row>
        <row r="77">
          <cell r="I77">
            <v>266</v>
          </cell>
          <cell r="K77">
            <v>69</v>
          </cell>
        </row>
        <row r="78">
          <cell r="I78">
            <v>462</v>
          </cell>
          <cell r="K78">
            <v>70</v>
          </cell>
        </row>
        <row r="79">
          <cell r="I79">
            <v>279</v>
          </cell>
          <cell r="K79">
            <v>71</v>
          </cell>
        </row>
        <row r="80">
          <cell r="I80">
            <v>422</v>
          </cell>
          <cell r="K80">
            <v>72</v>
          </cell>
        </row>
        <row r="81">
          <cell r="I81">
            <v>252</v>
          </cell>
          <cell r="K81">
            <v>73</v>
          </cell>
        </row>
        <row r="82">
          <cell r="I82">
            <v>248</v>
          </cell>
          <cell r="K82">
            <v>74</v>
          </cell>
        </row>
        <row r="83">
          <cell r="K83">
            <v>75</v>
          </cell>
        </row>
        <row r="84">
          <cell r="K84">
            <v>76</v>
          </cell>
        </row>
        <row r="85">
          <cell r="K85">
            <v>77</v>
          </cell>
        </row>
        <row r="86">
          <cell r="K86">
            <v>78</v>
          </cell>
        </row>
        <row r="87">
          <cell r="K87">
            <v>79</v>
          </cell>
        </row>
        <row r="88">
          <cell r="K88">
            <v>80</v>
          </cell>
        </row>
        <row r="89">
          <cell r="K89">
            <v>81</v>
          </cell>
        </row>
        <row r="90">
          <cell r="K90">
            <v>82</v>
          </cell>
        </row>
        <row r="91">
          <cell r="K91">
            <v>83</v>
          </cell>
        </row>
        <row r="92">
          <cell r="K92">
            <v>84</v>
          </cell>
        </row>
        <row r="93">
          <cell r="K93">
            <v>85</v>
          </cell>
        </row>
        <row r="94">
          <cell r="K94">
            <v>86</v>
          </cell>
        </row>
        <row r="95">
          <cell r="K95">
            <v>87</v>
          </cell>
        </row>
        <row r="96">
          <cell r="K96">
            <v>88</v>
          </cell>
        </row>
        <row r="97">
          <cell r="K97">
            <v>89</v>
          </cell>
        </row>
        <row r="98">
          <cell r="K98">
            <v>90</v>
          </cell>
        </row>
        <row r="99">
          <cell r="K99">
            <v>91</v>
          </cell>
        </row>
        <row r="100">
          <cell r="K100">
            <v>92</v>
          </cell>
        </row>
        <row r="101">
          <cell r="K101">
            <v>93</v>
          </cell>
        </row>
        <row r="102">
          <cell r="K102">
            <v>94</v>
          </cell>
        </row>
        <row r="103">
          <cell r="K103">
            <v>95</v>
          </cell>
        </row>
        <row r="104">
          <cell r="K104">
            <v>96</v>
          </cell>
        </row>
        <row r="105">
          <cell r="K105">
            <v>97</v>
          </cell>
        </row>
        <row r="106">
          <cell r="K106">
            <v>98</v>
          </cell>
        </row>
        <row r="107">
          <cell r="K107">
            <v>99</v>
          </cell>
        </row>
        <row r="108">
          <cell r="K108">
            <v>100</v>
          </cell>
        </row>
        <row r="109">
          <cell r="K109">
            <v>101</v>
          </cell>
        </row>
        <row r="110">
          <cell r="K110">
            <v>102</v>
          </cell>
        </row>
        <row r="111">
          <cell r="K111">
            <v>103</v>
          </cell>
        </row>
        <row r="112">
          <cell r="K112">
            <v>104</v>
          </cell>
        </row>
        <row r="113">
          <cell r="K113">
            <v>105</v>
          </cell>
        </row>
        <row r="114">
          <cell r="K114">
            <v>106</v>
          </cell>
        </row>
        <row r="115">
          <cell r="K115">
            <v>107</v>
          </cell>
        </row>
        <row r="116">
          <cell r="K116">
            <v>108</v>
          </cell>
        </row>
        <row r="117">
          <cell r="K117">
            <v>109</v>
          </cell>
        </row>
        <row r="118">
          <cell r="K118">
            <v>110</v>
          </cell>
        </row>
        <row r="119">
          <cell r="K119">
            <v>111</v>
          </cell>
        </row>
        <row r="120">
          <cell r="K120">
            <v>112</v>
          </cell>
        </row>
        <row r="121">
          <cell r="K121">
            <v>113</v>
          </cell>
        </row>
        <row r="122">
          <cell r="K122">
            <v>114</v>
          </cell>
        </row>
        <row r="123">
          <cell r="K123">
            <v>115</v>
          </cell>
        </row>
        <row r="124">
          <cell r="K124">
            <v>116</v>
          </cell>
        </row>
        <row r="125">
          <cell r="K125">
            <v>117</v>
          </cell>
        </row>
        <row r="126">
          <cell r="K126">
            <v>118</v>
          </cell>
        </row>
        <row r="127">
          <cell r="K127">
            <v>119</v>
          </cell>
        </row>
        <row r="128">
          <cell r="K128">
            <v>120</v>
          </cell>
        </row>
        <row r="129">
          <cell r="K129">
            <v>121</v>
          </cell>
        </row>
        <row r="130">
          <cell r="K130">
            <v>122</v>
          </cell>
        </row>
        <row r="131">
          <cell r="K131">
            <v>123</v>
          </cell>
        </row>
        <row r="132">
          <cell r="K132">
            <v>124</v>
          </cell>
        </row>
        <row r="133">
          <cell r="K133">
            <v>125</v>
          </cell>
        </row>
        <row r="134">
          <cell r="K134">
            <v>126</v>
          </cell>
        </row>
        <row r="135">
          <cell r="K135">
            <v>127</v>
          </cell>
        </row>
        <row r="136">
          <cell r="K136">
            <v>128</v>
          </cell>
        </row>
        <row r="137">
          <cell r="K137">
            <v>129</v>
          </cell>
        </row>
        <row r="138">
          <cell r="K138">
            <v>130</v>
          </cell>
        </row>
        <row r="139">
          <cell r="K139">
            <v>131</v>
          </cell>
        </row>
        <row r="140">
          <cell r="K140">
            <v>132</v>
          </cell>
        </row>
        <row r="141">
          <cell r="K141">
            <v>133</v>
          </cell>
        </row>
        <row r="142">
          <cell r="K142">
            <v>134</v>
          </cell>
        </row>
        <row r="143">
          <cell r="K143">
            <v>135</v>
          </cell>
        </row>
        <row r="144">
          <cell r="K144">
            <v>136</v>
          </cell>
        </row>
        <row r="145">
          <cell r="K145">
            <v>137</v>
          </cell>
        </row>
        <row r="146">
          <cell r="K146">
            <v>138</v>
          </cell>
        </row>
        <row r="147">
          <cell r="K147">
            <v>139</v>
          </cell>
        </row>
        <row r="148">
          <cell r="K148">
            <v>140</v>
          </cell>
        </row>
        <row r="149">
          <cell r="K149">
            <v>141</v>
          </cell>
        </row>
        <row r="150">
          <cell r="K150">
            <v>142</v>
          </cell>
        </row>
        <row r="151">
          <cell r="K151">
            <v>143</v>
          </cell>
        </row>
        <row r="152">
          <cell r="K152">
            <v>144</v>
          </cell>
        </row>
        <row r="153">
          <cell r="K153">
            <v>145</v>
          </cell>
        </row>
        <row r="154">
          <cell r="K154">
            <v>146</v>
          </cell>
        </row>
        <row r="155">
          <cell r="K155">
            <v>147</v>
          </cell>
        </row>
        <row r="156">
          <cell r="K156">
            <v>148</v>
          </cell>
        </row>
        <row r="157">
          <cell r="K157">
            <v>149</v>
          </cell>
        </row>
        <row r="158">
          <cell r="K158">
            <v>150</v>
          </cell>
        </row>
        <row r="159">
          <cell r="K159">
            <v>151</v>
          </cell>
        </row>
        <row r="160">
          <cell r="K160">
            <v>152</v>
          </cell>
        </row>
        <row r="161">
          <cell r="K161">
            <v>153</v>
          </cell>
        </row>
        <row r="162">
          <cell r="K162">
            <v>154</v>
          </cell>
        </row>
        <row r="163">
          <cell r="K163">
            <v>155</v>
          </cell>
        </row>
        <row r="164">
          <cell r="K164">
            <v>156</v>
          </cell>
        </row>
        <row r="165">
          <cell r="K165">
            <v>157</v>
          </cell>
        </row>
        <row r="166">
          <cell r="K166">
            <v>158</v>
          </cell>
        </row>
        <row r="167">
          <cell r="K167">
            <v>159</v>
          </cell>
        </row>
        <row r="168">
          <cell r="K168">
            <v>160</v>
          </cell>
        </row>
        <row r="169">
          <cell r="K169">
            <v>161</v>
          </cell>
        </row>
        <row r="170">
          <cell r="K170">
            <v>162</v>
          </cell>
        </row>
        <row r="171">
          <cell r="K171">
            <v>163</v>
          </cell>
        </row>
        <row r="172">
          <cell r="K172">
            <v>164</v>
          </cell>
        </row>
        <row r="173">
          <cell r="K173">
            <v>165</v>
          </cell>
        </row>
        <row r="174">
          <cell r="K174">
            <v>166</v>
          </cell>
        </row>
        <row r="175">
          <cell r="K175">
            <v>167</v>
          </cell>
        </row>
        <row r="176">
          <cell r="K176">
            <v>168</v>
          </cell>
        </row>
        <row r="177">
          <cell r="K177">
            <v>169</v>
          </cell>
        </row>
        <row r="178">
          <cell r="K178">
            <v>170</v>
          </cell>
        </row>
        <row r="179">
          <cell r="K179">
            <v>171</v>
          </cell>
        </row>
        <row r="180">
          <cell r="K180">
            <v>172</v>
          </cell>
        </row>
        <row r="181">
          <cell r="K181">
            <v>173</v>
          </cell>
        </row>
        <row r="182">
          <cell r="K182">
            <v>174</v>
          </cell>
        </row>
        <row r="183">
          <cell r="K183">
            <v>175</v>
          </cell>
        </row>
        <row r="184">
          <cell r="K184">
            <v>176</v>
          </cell>
        </row>
        <row r="185">
          <cell r="K185">
            <v>177</v>
          </cell>
        </row>
        <row r="186">
          <cell r="K186">
            <v>178</v>
          </cell>
        </row>
        <row r="187">
          <cell r="K187">
            <v>179</v>
          </cell>
        </row>
        <row r="188">
          <cell r="K188">
            <v>180</v>
          </cell>
        </row>
        <row r="189">
          <cell r="K189">
            <v>181</v>
          </cell>
        </row>
        <row r="190">
          <cell r="K190">
            <v>182</v>
          </cell>
        </row>
        <row r="191">
          <cell r="K191">
            <v>183</v>
          </cell>
        </row>
        <row r="192">
          <cell r="K192">
            <v>184</v>
          </cell>
        </row>
        <row r="193">
          <cell r="K193">
            <v>185</v>
          </cell>
        </row>
        <row r="194">
          <cell r="K194">
            <v>186</v>
          </cell>
        </row>
        <row r="195">
          <cell r="K195">
            <v>187</v>
          </cell>
        </row>
        <row r="196">
          <cell r="K196">
            <v>188</v>
          </cell>
        </row>
        <row r="197">
          <cell r="K197">
            <v>189</v>
          </cell>
        </row>
        <row r="198">
          <cell r="K198">
            <v>190</v>
          </cell>
        </row>
        <row r="199">
          <cell r="K199">
            <v>191</v>
          </cell>
        </row>
        <row r="200">
          <cell r="K200">
            <v>192</v>
          </cell>
        </row>
      </sheetData>
      <sheetData sheetId="4">
        <row r="8">
          <cell r="I8" t="str">
            <v>DORSAL</v>
          </cell>
          <cell r="J8" t="str">
            <v>TIEMPO</v>
          </cell>
          <cell r="K8" t="str">
            <v>PUESTO</v>
          </cell>
        </row>
        <row r="9">
          <cell r="I9">
            <v>306</v>
          </cell>
          <cell r="K9">
            <v>1</v>
          </cell>
        </row>
        <row r="10">
          <cell r="I10">
            <v>307</v>
          </cell>
          <cell r="K10">
            <v>2</v>
          </cell>
        </row>
        <row r="11">
          <cell r="I11">
            <v>304</v>
          </cell>
          <cell r="K11">
            <v>3</v>
          </cell>
        </row>
        <row r="12">
          <cell r="I12">
            <v>309</v>
          </cell>
          <cell r="K12">
            <v>4</v>
          </cell>
        </row>
        <row r="13">
          <cell r="I13">
            <v>310</v>
          </cell>
          <cell r="K13">
            <v>5</v>
          </cell>
        </row>
        <row r="14">
          <cell r="I14">
            <v>321</v>
          </cell>
          <cell r="K14">
            <v>6</v>
          </cell>
        </row>
        <row r="15">
          <cell r="I15">
            <v>316</v>
          </cell>
          <cell r="K15">
            <v>7</v>
          </cell>
        </row>
        <row r="16">
          <cell r="I16">
            <v>301</v>
          </cell>
          <cell r="K16">
            <v>8</v>
          </cell>
        </row>
        <row r="17">
          <cell r="I17">
            <v>423</v>
          </cell>
          <cell r="K17">
            <v>9</v>
          </cell>
        </row>
        <row r="18">
          <cell r="I18">
            <v>323</v>
          </cell>
          <cell r="K18">
            <v>10</v>
          </cell>
        </row>
        <row r="19">
          <cell r="I19">
            <v>323</v>
          </cell>
          <cell r="K19">
            <v>11</v>
          </cell>
        </row>
        <row r="20">
          <cell r="I20">
            <v>320</v>
          </cell>
          <cell r="K20">
            <v>12</v>
          </cell>
        </row>
        <row r="21">
          <cell r="I21">
            <v>303</v>
          </cell>
          <cell r="K21">
            <v>13</v>
          </cell>
        </row>
        <row r="22">
          <cell r="I22">
            <v>308</v>
          </cell>
          <cell r="K22">
            <v>14</v>
          </cell>
        </row>
        <row r="23">
          <cell r="I23">
            <v>430</v>
          </cell>
          <cell r="K23">
            <v>15</v>
          </cell>
        </row>
        <row r="24">
          <cell r="I24">
            <v>436</v>
          </cell>
          <cell r="K24">
            <v>16</v>
          </cell>
        </row>
        <row r="25">
          <cell r="I25">
            <v>322</v>
          </cell>
          <cell r="K25">
            <v>17</v>
          </cell>
        </row>
        <row r="26">
          <cell r="I26">
            <v>314</v>
          </cell>
          <cell r="K26">
            <v>18</v>
          </cell>
        </row>
        <row r="27">
          <cell r="I27">
            <v>431</v>
          </cell>
          <cell r="K27">
            <v>19</v>
          </cell>
        </row>
        <row r="28">
          <cell r="I28">
            <v>444</v>
          </cell>
          <cell r="K28">
            <v>20</v>
          </cell>
        </row>
        <row r="29">
          <cell r="I29">
            <v>298</v>
          </cell>
          <cell r="K29">
            <v>21</v>
          </cell>
        </row>
        <row r="30">
          <cell r="I30">
            <v>319</v>
          </cell>
          <cell r="K30">
            <v>22</v>
          </cell>
        </row>
        <row r="31">
          <cell r="I31">
            <v>317</v>
          </cell>
          <cell r="K31">
            <v>23</v>
          </cell>
        </row>
        <row r="32">
          <cell r="I32">
            <v>318</v>
          </cell>
          <cell r="K32">
            <v>24</v>
          </cell>
        </row>
        <row r="33">
          <cell r="K33">
            <v>25</v>
          </cell>
        </row>
        <row r="34">
          <cell r="K34">
            <v>26</v>
          </cell>
        </row>
        <row r="35">
          <cell r="K35">
            <v>27</v>
          </cell>
        </row>
        <row r="36">
          <cell r="K36">
            <v>28</v>
          </cell>
        </row>
        <row r="37">
          <cell r="K37">
            <v>29</v>
          </cell>
        </row>
        <row r="38">
          <cell r="K38">
            <v>30</v>
          </cell>
        </row>
        <row r="39">
          <cell r="K39">
            <v>31</v>
          </cell>
        </row>
        <row r="40">
          <cell r="K40">
            <v>32</v>
          </cell>
        </row>
        <row r="41">
          <cell r="K41">
            <v>33</v>
          </cell>
        </row>
        <row r="42">
          <cell r="K42">
            <v>34</v>
          </cell>
        </row>
        <row r="43">
          <cell r="K43">
            <v>35</v>
          </cell>
        </row>
        <row r="44">
          <cell r="K44">
            <v>36</v>
          </cell>
        </row>
        <row r="45">
          <cell r="K45">
            <v>37</v>
          </cell>
        </row>
        <row r="46">
          <cell r="K46">
            <v>38</v>
          </cell>
        </row>
        <row r="47">
          <cell r="K47">
            <v>39</v>
          </cell>
        </row>
        <row r="48">
          <cell r="K48">
            <v>40</v>
          </cell>
        </row>
        <row r="49">
          <cell r="K49">
            <v>41</v>
          </cell>
        </row>
        <row r="50">
          <cell r="K50">
            <v>42</v>
          </cell>
        </row>
        <row r="51">
          <cell r="K51">
            <v>43</v>
          </cell>
        </row>
        <row r="52">
          <cell r="K52">
            <v>44</v>
          </cell>
        </row>
        <row r="53">
          <cell r="K53">
            <v>45</v>
          </cell>
        </row>
        <row r="54">
          <cell r="K54">
            <v>46</v>
          </cell>
        </row>
        <row r="55">
          <cell r="K55">
            <v>47</v>
          </cell>
        </row>
        <row r="56">
          <cell r="K56">
            <v>48</v>
          </cell>
        </row>
        <row r="57">
          <cell r="K57">
            <v>49</v>
          </cell>
        </row>
        <row r="58">
          <cell r="K58">
            <v>50</v>
          </cell>
        </row>
        <row r="59">
          <cell r="K59">
            <v>51</v>
          </cell>
        </row>
        <row r="60">
          <cell r="K60">
            <v>52</v>
          </cell>
        </row>
        <row r="61">
          <cell r="K61">
            <v>53</v>
          </cell>
        </row>
        <row r="62">
          <cell r="K62">
            <v>54</v>
          </cell>
        </row>
        <row r="63">
          <cell r="K63">
            <v>55</v>
          </cell>
        </row>
        <row r="64">
          <cell r="K64">
            <v>56</v>
          </cell>
        </row>
        <row r="65">
          <cell r="K65">
            <v>57</v>
          </cell>
        </row>
        <row r="66">
          <cell r="K66">
            <v>58</v>
          </cell>
        </row>
        <row r="67">
          <cell r="K67">
            <v>59</v>
          </cell>
        </row>
        <row r="68">
          <cell r="K68">
            <v>60</v>
          </cell>
        </row>
        <row r="69">
          <cell r="K69">
            <v>61</v>
          </cell>
        </row>
        <row r="70">
          <cell r="K70">
            <v>62</v>
          </cell>
        </row>
        <row r="71">
          <cell r="K71">
            <v>63</v>
          </cell>
        </row>
        <row r="72">
          <cell r="K72">
            <v>64</v>
          </cell>
        </row>
        <row r="73">
          <cell r="K73">
            <v>65</v>
          </cell>
        </row>
        <row r="74">
          <cell r="K74">
            <v>66</v>
          </cell>
        </row>
        <row r="75">
          <cell r="K75">
            <v>67</v>
          </cell>
        </row>
        <row r="76">
          <cell r="K76">
            <v>68</v>
          </cell>
        </row>
        <row r="77">
          <cell r="K77">
            <v>69</v>
          </cell>
        </row>
        <row r="78">
          <cell r="K78">
            <v>70</v>
          </cell>
        </row>
        <row r="79">
          <cell r="K79">
            <v>71</v>
          </cell>
        </row>
        <row r="80">
          <cell r="K80">
            <v>72</v>
          </cell>
        </row>
        <row r="81">
          <cell r="K81">
            <v>73</v>
          </cell>
        </row>
        <row r="82">
          <cell r="K82">
            <v>74</v>
          </cell>
        </row>
        <row r="83">
          <cell r="K83">
            <v>75</v>
          </cell>
        </row>
        <row r="84">
          <cell r="K84">
            <v>76</v>
          </cell>
        </row>
        <row r="85">
          <cell r="K85">
            <v>77</v>
          </cell>
        </row>
        <row r="86">
          <cell r="K86">
            <v>78</v>
          </cell>
        </row>
        <row r="87">
          <cell r="K87">
            <v>79</v>
          </cell>
        </row>
        <row r="88">
          <cell r="K88">
            <v>80</v>
          </cell>
        </row>
        <row r="89">
          <cell r="K89">
            <v>81</v>
          </cell>
        </row>
        <row r="90">
          <cell r="K90">
            <v>82</v>
          </cell>
        </row>
        <row r="91">
          <cell r="K91">
            <v>83</v>
          </cell>
        </row>
        <row r="92">
          <cell r="K92">
            <v>84</v>
          </cell>
        </row>
        <row r="93">
          <cell r="K93">
            <v>85</v>
          </cell>
        </row>
        <row r="94">
          <cell r="K94">
            <v>86</v>
          </cell>
        </row>
        <row r="95">
          <cell r="K95">
            <v>87</v>
          </cell>
        </row>
        <row r="96">
          <cell r="K96">
            <v>88</v>
          </cell>
        </row>
        <row r="97">
          <cell r="K97">
            <v>89</v>
          </cell>
        </row>
        <row r="98">
          <cell r="K98">
            <v>90</v>
          </cell>
        </row>
        <row r="99">
          <cell r="K99">
            <v>91</v>
          </cell>
        </row>
        <row r="100">
          <cell r="K100">
            <v>92</v>
          </cell>
        </row>
        <row r="101">
          <cell r="K101">
            <v>93</v>
          </cell>
        </row>
        <row r="102">
          <cell r="K102">
            <v>94</v>
          </cell>
        </row>
        <row r="103">
          <cell r="K103">
            <v>95</v>
          </cell>
        </row>
        <row r="104">
          <cell r="K104">
            <v>96</v>
          </cell>
        </row>
        <row r="105">
          <cell r="K105">
            <v>97</v>
          </cell>
        </row>
        <row r="106">
          <cell r="K106">
            <v>98</v>
          </cell>
        </row>
        <row r="107">
          <cell r="K107">
            <v>99</v>
          </cell>
        </row>
        <row r="108">
          <cell r="K108">
            <v>100</v>
          </cell>
        </row>
        <row r="109">
          <cell r="K109">
            <v>101</v>
          </cell>
        </row>
        <row r="110">
          <cell r="K110">
            <v>102</v>
          </cell>
        </row>
        <row r="111">
          <cell r="K111">
            <v>103</v>
          </cell>
        </row>
        <row r="112">
          <cell r="K112">
            <v>104</v>
          </cell>
        </row>
        <row r="113">
          <cell r="K113">
            <v>105</v>
          </cell>
        </row>
        <row r="114">
          <cell r="K114">
            <v>106</v>
          </cell>
        </row>
        <row r="115">
          <cell r="K115">
            <v>107</v>
          </cell>
        </row>
        <row r="116">
          <cell r="K116">
            <v>108</v>
          </cell>
        </row>
        <row r="117">
          <cell r="K117">
            <v>109</v>
          </cell>
        </row>
        <row r="118">
          <cell r="K118">
            <v>110</v>
          </cell>
        </row>
        <row r="119">
          <cell r="K119">
            <v>111</v>
          </cell>
        </row>
        <row r="120">
          <cell r="K120">
            <v>112</v>
          </cell>
        </row>
        <row r="121">
          <cell r="K121">
            <v>113</v>
          </cell>
        </row>
        <row r="122">
          <cell r="K122">
            <v>114</v>
          </cell>
        </row>
        <row r="123">
          <cell r="K123">
            <v>115</v>
          </cell>
        </row>
        <row r="124">
          <cell r="K124">
            <v>116</v>
          </cell>
        </row>
        <row r="125">
          <cell r="K125">
            <v>117</v>
          </cell>
        </row>
        <row r="126">
          <cell r="K126">
            <v>118</v>
          </cell>
        </row>
        <row r="127">
          <cell r="K127">
            <v>119</v>
          </cell>
        </row>
        <row r="128">
          <cell r="K128">
            <v>120</v>
          </cell>
        </row>
        <row r="129">
          <cell r="K129">
            <v>121</v>
          </cell>
        </row>
        <row r="130">
          <cell r="K130">
            <v>122</v>
          </cell>
        </row>
        <row r="131">
          <cell r="K131">
            <v>123</v>
          </cell>
        </row>
        <row r="132">
          <cell r="K132">
            <v>124</v>
          </cell>
        </row>
        <row r="133">
          <cell r="K133">
            <v>125</v>
          </cell>
        </row>
        <row r="134">
          <cell r="K134">
            <v>126</v>
          </cell>
        </row>
        <row r="135">
          <cell r="K135">
            <v>127</v>
          </cell>
        </row>
        <row r="136">
          <cell r="K136">
            <v>128</v>
          </cell>
        </row>
        <row r="137">
          <cell r="K137">
            <v>129</v>
          </cell>
        </row>
        <row r="138">
          <cell r="K138">
            <v>130</v>
          </cell>
        </row>
        <row r="139">
          <cell r="K139">
            <v>131</v>
          </cell>
        </row>
        <row r="140">
          <cell r="K140">
            <v>132</v>
          </cell>
        </row>
        <row r="141">
          <cell r="K141">
            <v>133</v>
          </cell>
        </row>
        <row r="142">
          <cell r="K142">
            <v>134</v>
          </cell>
        </row>
        <row r="143">
          <cell r="K143">
            <v>135</v>
          </cell>
        </row>
        <row r="144">
          <cell r="K144">
            <v>136</v>
          </cell>
        </row>
        <row r="145">
          <cell r="K145">
            <v>137</v>
          </cell>
        </row>
        <row r="146">
          <cell r="K146">
            <v>138</v>
          </cell>
        </row>
        <row r="147">
          <cell r="K147">
            <v>139</v>
          </cell>
        </row>
        <row r="148">
          <cell r="K148">
            <v>140</v>
          </cell>
        </row>
        <row r="149">
          <cell r="K149">
            <v>141</v>
          </cell>
        </row>
        <row r="150">
          <cell r="K150">
            <v>142</v>
          </cell>
        </row>
        <row r="151">
          <cell r="K151">
            <v>143</v>
          </cell>
        </row>
        <row r="152">
          <cell r="K152">
            <v>144</v>
          </cell>
        </row>
        <row r="153">
          <cell r="K153">
            <v>145</v>
          </cell>
        </row>
        <row r="154">
          <cell r="K154">
            <v>146</v>
          </cell>
        </row>
        <row r="155">
          <cell r="K155">
            <v>147</v>
          </cell>
        </row>
        <row r="156">
          <cell r="K156">
            <v>148</v>
          </cell>
        </row>
        <row r="157">
          <cell r="K157">
            <v>149</v>
          </cell>
        </row>
        <row r="158">
          <cell r="K158">
            <v>150</v>
          </cell>
        </row>
        <row r="159">
          <cell r="K159">
            <v>151</v>
          </cell>
        </row>
        <row r="160">
          <cell r="K160">
            <v>152</v>
          </cell>
        </row>
        <row r="161">
          <cell r="K161">
            <v>153</v>
          </cell>
        </row>
        <row r="162">
          <cell r="K162">
            <v>154</v>
          </cell>
        </row>
        <row r="163">
          <cell r="K163">
            <v>155</v>
          </cell>
        </row>
        <row r="164">
          <cell r="K164">
            <v>156</v>
          </cell>
        </row>
        <row r="165">
          <cell r="K165">
            <v>157</v>
          </cell>
        </row>
        <row r="166">
          <cell r="K166">
            <v>158</v>
          </cell>
        </row>
        <row r="167">
          <cell r="K167">
            <v>159</v>
          </cell>
        </row>
        <row r="168">
          <cell r="K168">
            <v>160</v>
          </cell>
        </row>
        <row r="169">
          <cell r="K169">
            <v>161</v>
          </cell>
        </row>
        <row r="170">
          <cell r="K170">
            <v>162</v>
          </cell>
        </row>
        <row r="171">
          <cell r="K171">
            <v>163</v>
          </cell>
        </row>
        <row r="172">
          <cell r="K172">
            <v>164</v>
          </cell>
        </row>
        <row r="173">
          <cell r="K173">
            <v>165</v>
          </cell>
        </row>
        <row r="174">
          <cell r="K174">
            <v>166</v>
          </cell>
        </row>
        <row r="175">
          <cell r="K175">
            <v>167</v>
          </cell>
        </row>
        <row r="176">
          <cell r="K176">
            <v>168</v>
          </cell>
        </row>
        <row r="177">
          <cell r="K177">
            <v>169</v>
          </cell>
        </row>
        <row r="178">
          <cell r="K178">
            <v>170</v>
          </cell>
        </row>
        <row r="179">
          <cell r="K179">
            <v>171</v>
          </cell>
        </row>
        <row r="180">
          <cell r="K180">
            <v>172</v>
          </cell>
        </row>
        <row r="181">
          <cell r="K181">
            <v>173</v>
          </cell>
        </row>
        <row r="182">
          <cell r="K182">
            <v>174</v>
          </cell>
        </row>
        <row r="183">
          <cell r="K183">
            <v>175</v>
          </cell>
        </row>
        <row r="184">
          <cell r="K184">
            <v>176</v>
          </cell>
        </row>
        <row r="185">
          <cell r="K185">
            <v>177</v>
          </cell>
        </row>
        <row r="186">
          <cell r="K186">
            <v>178</v>
          </cell>
        </row>
        <row r="187">
          <cell r="K187">
            <v>179</v>
          </cell>
        </row>
        <row r="188">
          <cell r="K188">
            <v>180</v>
          </cell>
        </row>
        <row r="189">
          <cell r="K189">
            <v>181</v>
          </cell>
        </row>
        <row r="190">
          <cell r="K190">
            <v>182</v>
          </cell>
        </row>
        <row r="191">
          <cell r="K191">
            <v>183</v>
          </cell>
        </row>
        <row r="192">
          <cell r="K192">
            <v>184</v>
          </cell>
        </row>
        <row r="193">
          <cell r="K193">
            <v>185</v>
          </cell>
        </row>
        <row r="194">
          <cell r="K194">
            <v>186</v>
          </cell>
        </row>
        <row r="195">
          <cell r="K195">
            <v>187</v>
          </cell>
        </row>
        <row r="196">
          <cell r="K196">
            <v>188</v>
          </cell>
        </row>
        <row r="197">
          <cell r="K197">
            <v>189</v>
          </cell>
        </row>
        <row r="198">
          <cell r="K198">
            <v>190</v>
          </cell>
        </row>
        <row r="199">
          <cell r="K199">
            <v>191</v>
          </cell>
        </row>
        <row r="200">
          <cell r="K200">
            <v>192</v>
          </cell>
        </row>
      </sheetData>
      <sheetData sheetId="5"/>
      <sheetData sheetId="6">
        <row r="8">
          <cell r="I8" t="str">
            <v>DORSAL</v>
          </cell>
          <cell r="J8" t="str">
            <v>TIEMPO</v>
          </cell>
          <cell r="K8" t="str">
            <v>PUESTO</v>
          </cell>
        </row>
        <row r="9">
          <cell r="I9">
            <v>329</v>
          </cell>
          <cell r="K9">
            <v>1</v>
          </cell>
        </row>
        <row r="10">
          <cell r="I10">
            <v>326</v>
          </cell>
          <cell r="K10">
            <v>2</v>
          </cell>
        </row>
        <row r="11">
          <cell r="I11">
            <v>344</v>
          </cell>
          <cell r="K11">
            <v>3</v>
          </cell>
        </row>
        <row r="12">
          <cell r="I12">
            <v>334</v>
          </cell>
          <cell r="K12">
            <v>4</v>
          </cell>
        </row>
        <row r="13">
          <cell r="I13">
            <v>322</v>
          </cell>
          <cell r="K13">
            <v>5</v>
          </cell>
        </row>
        <row r="14">
          <cell r="I14">
            <v>343</v>
          </cell>
          <cell r="K14">
            <v>6</v>
          </cell>
        </row>
        <row r="15">
          <cell r="I15">
            <v>330</v>
          </cell>
          <cell r="K15">
            <v>7</v>
          </cell>
        </row>
        <row r="16">
          <cell r="I16">
            <v>327</v>
          </cell>
          <cell r="K16">
            <v>8</v>
          </cell>
        </row>
        <row r="17">
          <cell r="I17">
            <v>324</v>
          </cell>
          <cell r="K17">
            <v>9</v>
          </cell>
        </row>
        <row r="18">
          <cell r="I18">
            <v>328</v>
          </cell>
          <cell r="K18">
            <v>10</v>
          </cell>
        </row>
        <row r="19">
          <cell r="I19">
            <v>335</v>
          </cell>
          <cell r="K19">
            <v>11</v>
          </cell>
        </row>
        <row r="20">
          <cell r="I20">
            <v>348</v>
          </cell>
          <cell r="K20">
            <v>12</v>
          </cell>
        </row>
        <row r="21">
          <cell r="I21">
            <v>350</v>
          </cell>
          <cell r="K21">
            <v>13</v>
          </cell>
        </row>
        <row r="22">
          <cell r="I22">
            <v>434</v>
          </cell>
          <cell r="K22">
            <v>14</v>
          </cell>
        </row>
        <row r="23">
          <cell r="I23">
            <v>333</v>
          </cell>
          <cell r="K23">
            <v>15</v>
          </cell>
        </row>
        <row r="24">
          <cell r="I24">
            <v>340</v>
          </cell>
          <cell r="K24">
            <v>16</v>
          </cell>
        </row>
        <row r="25">
          <cell r="I25">
            <v>433</v>
          </cell>
          <cell r="K25">
            <v>17</v>
          </cell>
        </row>
        <row r="26">
          <cell r="I26">
            <v>345</v>
          </cell>
          <cell r="K26">
            <v>18</v>
          </cell>
        </row>
        <row r="27">
          <cell r="I27">
            <v>331</v>
          </cell>
          <cell r="K27">
            <v>19</v>
          </cell>
        </row>
        <row r="28">
          <cell r="I28">
            <v>337</v>
          </cell>
          <cell r="K28">
            <v>20</v>
          </cell>
        </row>
        <row r="29">
          <cell r="I29">
            <v>342</v>
          </cell>
          <cell r="K29">
            <v>21</v>
          </cell>
        </row>
        <row r="30">
          <cell r="K30">
            <v>22</v>
          </cell>
        </row>
        <row r="31">
          <cell r="K31">
            <v>23</v>
          </cell>
        </row>
        <row r="32">
          <cell r="K32">
            <v>24</v>
          </cell>
        </row>
        <row r="33">
          <cell r="K33">
            <v>25</v>
          </cell>
        </row>
        <row r="34">
          <cell r="K34">
            <v>26</v>
          </cell>
        </row>
        <row r="35">
          <cell r="K35">
            <v>27</v>
          </cell>
        </row>
        <row r="36">
          <cell r="K36">
            <v>28</v>
          </cell>
        </row>
        <row r="37">
          <cell r="K37">
            <v>29</v>
          </cell>
        </row>
        <row r="38">
          <cell r="K38">
            <v>30</v>
          </cell>
        </row>
        <row r="39">
          <cell r="K39">
            <v>31</v>
          </cell>
        </row>
        <row r="40">
          <cell r="K40">
            <v>32</v>
          </cell>
        </row>
        <row r="41">
          <cell r="K41">
            <v>33</v>
          </cell>
        </row>
        <row r="42">
          <cell r="K42">
            <v>34</v>
          </cell>
        </row>
        <row r="43">
          <cell r="K43">
            <v>35</v>
          </cell>
        </row>
        <row r="44">
          <cell r="K44">
            <v>36</v>
          </cell>
        </row>
        <row r="45">
          <cell r="K45">
            <v>37</v>
          </cell>
        </row>
        <row r="46">
          <cell r="K46">
            <v>38</v>
          </cell>
        </row>
        <row r="47">
          <cell r="J47" t="str">
            <v xml:space="preserve"> </v>
          </cell>
          <cell r="K47">
            <v>39</v>
          </cell>
        </row>
        <row r="48">
          <cell r="K48">
            <v>40</v>
          </cell>
        </row>
        <row r="49">
          <cell r="K49">
            <v>41</v>
          </cell>
        </row>
        <row r="50">
          <cell r="K50">
            <v>42</v>
          </cell>
        </row>
        <row r="51">
          <cell r="K51">
            <v>43</v>
          </cell>
        </row>
        <row r="52">
          <cell r="K52">
            <v>44</v>
          </cell>
        </row>
        <row r="53">
          <cell r="K53">
            <v>45</v>
          </cell>
        </row>
        <row r="54">
          <cell r="K54">
            <v>46</v>
          </cell>
        </row>
        <row r="55">
          <cell r="K55">
            <v>47</v>
          </cell>
        </row>
        <row r="56">
          <cell r="K56">
            <v>48</v>
          </cell>
        </row>
        <row r="57">
          <cell r="K57">
            <v>49</v>
          </cell>
        </row>
        <row r="58">
          <cell r="K58">
            <v>50</v>
          </cell>
        </row>
        <row r="59">
          <cell r="K59">
            <v>51</v>
          </cell>
        </row>
        <row r="60">
          <cell r="K60">
            <v>52</v>
          </cell>
        </row>
        <row r="61">
          <cell r="K61">
            <v>53</v>
          </cell>
        </row>
        <row r="62">
          <cell r="K62">
            <v>54</v>
          </cell>
        </row>
        <row r="63">
          <cell r="K63">
            <v>55</v>
          </cell>
        </row>
        <row r="64">
          <cell r="K64">
            <v>56</v>
          </cell>
        </row>
        <row r="65">
          <cell r="K65">
            <v>57</v>
          </cell>
        </row>
        <row r="66">
          <cell r="K66">
            <v>58</v>
          </cell>
        </row>
        <row r="67">
          <cell r="K67">
            <v>59</v>
          </cell>
        </row>
        <row r="68">
          <cell r="K68">
            <v>60</v>
          </cell>
        </row>
        <row r="69">
          <cell r="K69">
            <v>61</v>
          </cell>
        </row>
        <row r="70">
          <cell r="K70">
            <v>62</v>
          </cell>
        </row>
        <row r="71">
          <cell r="K71">
            <v>63</v>
          </cell>
        </row>
        <row r="72">
          <cell r="K72">
            <v>64</v>
          </cell>
        </row>
        <row r="73">
          <cell r="K73">
            <v>65</v>
          </cell>
        </row>
        <row r="74">
          <cell r="K74">
            <v>66</v>
          </cell>
        </row>
        <row r="75">
          <cell r="K75">
            <v>67</v>
          </cell>
        </row>
        <row r="76">
          <cell r="K76">
            <v>68</v>
          </cell>
        </row>
        <row r="77">
          <cell r="K77">
            <v>69</v>
          </cell>
        </row>
        <row r="78">
          <cell r="K78">
            <v>70</v>
          </cell>
        </row>
        <row r="79">
          <cell r="K79">
            <v>71</v>
          </cell>
        </row>
        <row r="80">
          <cell r="K80">
            <v>72</v>
          </cell>
        </row>
        <row r="81">
          <cell r="K81">
            <v>73</v>
          </cell>
        </row>
        <row r="82">
          <cell r="K82">
            <v>74</v>
          </cell>
        </row>
        <row r="83">
          <cell r="K83">
            <v>75</v>
          </cell>
        </row>
        <row r="84">
          <cell r="K84">
            <v>76</v>
          </cell>
        </row>
        <row r="85">
          <cell r="K85">
            <v>77</v>
          </cell>
        </row>
        <row r="86">
          <cell r="K86">
            <v>78</v>
          </cell>
        </row>
        <row r="87">
          <cell r="K87">
            <v>79</v>
          </cell>
        </row>
        <row r="88">
          <cell r="K88">
            <v>80</v>
          </cell>
        </row>
        <row r="89">
          <cell r="K89">
            <v>81</v>
          </cell>
        </row>
        <row r="90">
          <cell r="K90">
            <v>82</v>
          </cell>
        </row>
        <row r="91">
          <cell r="K91">
            <v>83</v>
          </cell>
        </row>
        <row r="92">
          <cell r="K92">
            <v>84</v>
          </cell>
        </row>
        <row r="93">
          <cell r="K93">
            <v>85</v>
          </cell>
        </row>
        <row r="94">
          <cell r="K94">
            <v>86</v>
          </cell>
        </row>
        <row r="95">
          <cell r="K95">
            <v>87</v>
          </cell>
        </row>
        <row r="96">
          <cell r="K96">
            <v>88</v>
          </cell>
        </row>
        <row r="97">
          <cell r="K97">
            <v>89</v>
          </cell>
        </row>
        <row r="98">
          <cell r="K98">
            <v>90</v>
          </cell>
        </row>
        <row r="99">
          <cell r="K99">
            <v>91</v>
          </cell>
        </row>
        <row r="100">
          <cell r="K100">
            <v>92</v>
          </cell>
        </row>
        <row r="101">
          <cell r="K101">
            <v>93</v>
          </cell>
        </row>
        <row r="102">
          <cell r="K102">
            <v>94</v>
          </cell>
        </row>
        <row r="103">
          <cell r="K103">
            <v>95</v>
          </cell>
        </row>
        <row r="104">
          <cell r="K104">
            <v>96</v>
          </cell>
        </row>
        <row r="105">
          <cell r="K105">
            <v>97</v>
          </cell>
        </row>
        <row r="106">
          <cell r="K106">
            <v>98</v>
          </cell>
        </row>
        <row r="107">
          <cell r="K107">
            <v>99</v>
          </cell>
        </row>
        <row r="108">
          <cell r="K108">
            <v>100</v>
          </cell>
        </row>
        <row r="109">
          <cell r="K109">
            <v>101</v>
          </cell>
        </row>
        <row r="110">
          <cell r="K110">
            <v>102</v>
          </cell>
        </row>
        <row r="111">
          <cell r="K111">
            <v>103</v>
          </cell>
        </row>
        <row r="112">
          <cell r="K112">
            <v>104</v>
          </cell>
        </row>
        <row r="113">
          <cell r="K113">
            <v>105</v>
          </cell>
        </row>
        <row r="114">
          <cell r="K114">
            <v>106</v>
          </cell>
        </row>
        <row r="115">
          <cell r="K115">
            <v>107</v>
          </cell>
        </row>
        <row r="116">
          <cell r="K116">
            <v>108</v>
          </cell>
        </row>
        <row r="117">
          <cell r="K117">
            <v>109</v>
          </cell>
        </row>
        <row r="118">
          <cell r="K118">
            <v>110</v>
          </cell>
        </row>
        <row r="119">
          <cell r="K119">
            <v>111</v>
          </cell>
        </row>
        <row r="120">
          <cell r="K120">
            <v>112</v>
          </cell>
        </row>
        <row r="121">
          <cell r="K121">
            <v>113</v>
          </cell>
        </row>
        <row r="122">
          <cell r="K122">
            <v>114</v>
          </cell>
        </row>
        <row r="123">
          <cell r="K123">
            <v>115</v>
          </cell>
        </row>
        <row r="124">
          <cell r="K124">
            <v>116</v>
          </cell>
        </row>
        <row r="125">
          <cell r="K125">
            <v>117</v>
          </cell>
        </row>
        <row r="126">
          <cell r="K126">
            <v>118</v>
          </cell>
        </row>
        <row r="127">
          <cell r="K127">
            <v>119</v>
          </cell>
        </row>
        <row r="128">
          <cell r="K128">
            <v>120</v>
          </cell>
        </row>
        <row r="129">
          <cell r="K129">
            <v>121</v>
          </cell>
        </row>
        <row r="130">
          <cell r="K130">
            <v>122</v>
          </cell>
        </row>
        <row r="131">
          <cell r="K131">
            <v>123</v>
          </cell>
        </row>
        <row r="132">
          <cell r="K132">
            <v>124</v>
          </cell>
        </row>
        <row r="133">
          <cell r="K133">
            <v>125</v>
          </cell>
        </row>
        <row r="134">
          <cell r="K134">
            <v>126</v>
          </cell>
        </row>
        <row r="135">
          <cell r="K135">
            <v>127</v>
          </cell>
        </row>
        <row r="136">
          <cell r="K136">
            <v>128</v>
          </cell>
        </row>
        <row r="137">
          <cell r="K137">
            <v>129</v>
          </cell>
        </row>
        <row r="138">
          <cell r="K138">
            <v>130</v>
          </cell>
        </row>
        <row r="139">
          <cell r="K139">
            <v>131</v>
          </cell>
        </row>
        <row r="140">
          <cell r="K140">
            <v>132</v>
          </cell>
        </row>
        <row r="141">
          <cell r="K141">
            <v>133</v>
          </cell>
        </row>
        <row r="142">
          <cell r="K142">
            <v>134</v>
          </cell>
        </row>
        <row r="143">
          <cell r="K143">
            <v>135</v>
          </cell>
        </row>
        <row r="144">
          <cell r="K144">
            <v>136</v>
          </cell>
        </row>
        <row r="145">
          <cell r="K145">
            <v>137</v>
          </cell>
        </row>
        <row r="146">
          <cell r="K146">
            <v>138</v>
          </cell>
        </row>
        <row r="147">
          <cell r="K147">
            <v>139</v>
          </cell>
        </row>
        <row r="148">
          <cell r="K148">
            <v>140</v>
          </cell>
        </row>
        <row r="149">
          <cell r="K149">
            <v>141</v>
          </cell>
        </row>
        <row r="150">
          <cell r="K150">
            <v>142</v>
          </cell>
        </row>
        <row r="151">
          <cell r="K151">
            <v>143</v>
          </cell>
        </row>
        <row r="152">
          <cell r="K152">
            <v>144</v>
          </cell>
        </row>
        <row r="153">
          <cell r="K153">
            <v>145</v>
          </cell>
        </row>
        <row r="154">
          <cell r="K154">
            <v>146</v>
          </cell>
        </row>
        <row r="155">
          <cell r="K155">
            <v>147</v>
          </cell>
        </row>
        <row r="156">
          <cell r="K156">
            <v>148</v>
          </cell>
        </row>
        <row r="157">
          <cell r="K157">
            <v>149</v>
          </cell>
        </row>
        <row r="158">
          <cell r="K158">
            <v>150</v>
          </cell>
        </row>
        <row r="159">
          <cell r="K159">
            <v>151</v>
          </cell>
        </row>
        <row r="160">
          <cell r="K160">
            <v>152</v>
          </cell>
        </row>
        <row r="161">
          <cell r="K161">
            <v>153</v>
          </cell>
        </row>
        <row r="162">
          <cell r="K162">
            <v>154</v>
          </cell>
        </row>
        <row r="163">
          <cell r="K163">
            <v>155</v>
          </cell>
        </row>
        <row r="164">
          <cell r="K164">
            <v>156</v>
          </cell>
        </row>
        <row r="165">
          <cell r="K165">
            <v>157</v>
          </cell>
        </row>
        <row r="166">
          <cell r="K166">
            <v>158</v>
          </cell>
        </row>
        <row r="167">
          <cell r="K167">
            <v>159</v>
          </cell>
        </row>
        <row r="168">
          <cell r="K168">
            <v>160</v>
          </cell>
        </row>
        <row r="169">
          <cell r="K169">
            <v>161</v>
          </cell>
        </row>
        <row r="170">
          <cell r="K170">
            <v>162</v>
          </cell>
        </row>
        <row r="171">
          <cell r="K171">
            <v>163</v>
          </cell>
        </row>
        <row r="172">
          <cell r="K172">
            <v>164</v>
          </cell>
        </row>
        <row r="173">
          <cell r="K173">
            <v>165</v>
          </cell>
        </row>
        <row r="174">
          <cell r="K174">
            <v>166</v>
          </cell>
        </row>
        <row r="175">
          <cell r="K175">
            <v>167</v>
          </cell>
        </row>
        <row r="176">
          <cell r="K176">
            <v>168</v>
          </cell>
        </row>
        <row r="177">
          <cell r="K177">
            <v>169</v>
          </cell>
        </row>
        <row r="178">
          <cell r="K178">
            <v>170</v>
          </cell>
        </row>
        <row r="179">
          <cell r="K179">
            <v>171</v>
          </cell>
        </row>
        <row r="180">
          <cell r="K180">
            <v>172</v>
          </cell>
        </row>
        <row r="181">
          <cell r="K181">
            <v>173</v>
          </cell>
        </row>
        <row r="182">
          <cell r="K182">
            <v>174</v>
          </cell>
        </row>
        <row r="183">
          <cell r="K183">
            <v>175</v>
          </cell>
        </row>
        <row r="184">
          <cell r="K184">
            <v>176</v>
          </cell>
        </row>
        <row r="185">
          <cell r="K185">
            <v>177</v>
          </cell>
        </row>
        <row r="186">
          <cell r="K186">
            <v>178</v>
          </cell>
        </row>
        <row r="187">
          <cell r="K187">
            <v>179</v>
          </cell>
        </row>
        <row r="188">
          <cell r="K188">
            <v>180</v>
          </cell>
        </row>
        <row r="189">
          <cell r="K189">
            <v>181</v>
          </cell>
        </row>
        <row r="190">
          <cell r="K190">
            <v>182</v>
          </cell>
        </row>
        <row r="191">
          <cell r="K191">
            <v>183</v>
          </cell>
        </row>
        <row r="192">
          <cell r="K192">
            <v>184</v>
          </cell>
        </row>
        <row r="193">
          <cell r="K193">
            <v>185</v>
          </cell>
        </row>
        <row r="194">
          <cell r="K194">
            <v>186</v>
          </cell>
        </row>
        <row r="195">
          <cell r="K195">
            <v>187</v>
          </cell>
        </row>
        <row r="196">
          <cell r="K196">
            <v>188</v>
          </cell>
        </row>
        <row r="197">
          <cell r="K197">
            <v>189</v>
          </cell>
        </row>
        <row r="198">
          <cell r="K198">
            <v>190</v>
          </cell>
        </row>
        <row r="199">
          <cell r="K199">
            <v>191</v>
          </cell>
        </row>
        <row r="200">
          <cell r="K200">
            <v>192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b_mas"/>
      <sheetName val="preb_fem"/>
      <sheetName val="ben_fem"/>
      <sheetName val="ben_mas"/>
      <sheetName val="ale_mas"/>
      <sheetName val="ale_fem"/>
      <sheetName val="inf_mas"/>
      <sheetName val="inf_fem"/>
      <sheetName val="cad_mas"/>
      <sheetName val="cad_fem"/>
      <sheetName val="juv_mas"/>
      <sheetName val="juv_f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">
          <cell r="H8" t="str">
            <v>DORSAL</v>
          </cell>
          <cell r="I8" t="str">
            <v>TIEMPO</v>
          </cell>
          <cell r="J8" t="str">
            <v>PUESTO</v>
          </cell>
        </row>
        <row r="9">
          <cell r="H9">
            <v>5</v>
          </cell>
          <cell r="I9">
            <v>803</v>
          </cell>
          <cell r="J9">
            <v>1</v>
          </cell>
        </row>
        <row r="10">
          <cell r="H10">
            <v>3</v>
          </cell>
          <cell r="I10">
            <v>805</v>
          </cell>
          <cell r="J10">
            <v>2</v>
          </cell>
        </row>
        <row r="11">
          <cell r="H11">
            <v>2</v>
          </cell>
          <cell r="I11">
            <v>807</v>
          </cell>
          <cell r="J11">
            <v>3</v>
          </cell>
        </row>
        <row r="12">
          <cell r="H12">
            <v>4</v>
          </cell>
          <cell r="I12">
            <v>820</v>
          </cell>
          <cell r="J12">
            <v>4</v>
          </cell>
        </row>
        <row r="13">
          <cell r="H13">
            <v>116</v>
          </cell>
          <cell r="I13">
            <v>822</v>
          </cell>
          <cell r="J13">
            <v>5</v>
          </cell>
        </row>
        <row r="14">
          <cell r="H14">
            <v>6</v>
          </cell>
          <cell r="I14">
            <v>833</v>
          </cell>
          <cell r="J14">
            <v>7</v>
          </cell>
        </row>
        <row r="15">
          <cell r="H15">
            <v>8</v>
          </cell>
          <cell r="I15">
            <v>837</v>
          </cell>
          <cell r="J15">
            <v>8</v>
          </cell>
        </row>
        <row r="16">
          <cell r="H16">
            <v>101</v>
          </cell>
          <cell r="I16">
            <v>848</v>
          </cell>
          <cell r="J16">
            <v>9</v>
          </cell>
        </row>
        <row r="17">
          <cell r="H17">
            <v>7</v>
          </cell>
          <cell r="I17">
            <v>906</v>
          </cell>
          <cell r="J17">
            <v>10</v>
          </cell>
        </row>
        <row r="18">
          <cell r="H18">
            <v>109</v>
          </cell>
          <cell r="I18">
            <v>908</v>
          </cell>
          <cell r="J18">
            <v>11</v>
          </cell>
        </row>
        <row r="19">
          <cell r="H19">
            <v>112</v>
          </cell>
          <cell r="I19">
            <v>923</v>
          </cell>
          <cell r="J19">
            <v>12</v>
          </cell>
        </row>
        <row r="20">
          <cell r="H20">
            <v>102</v>
          </cell>
          <cell r="I20">
            <v>927</v>
          </cell>
          <cell r="J20">
            <v>13</v>
          </cell>
        </row>
        <row r="21">
          <cell r="H21">
            <v>107</v>
          </cell>
          <cell r="I21">
            <v>928</v>
          </cell>
          <cell r="J21">
            <v>14</v>
          </cell>
        </row>
        <row r="22">
          <cell r="H22">
            <v>106</v>
          </cell>
          <cell r="I22">
            <v>933</v>
          </cell>
          <cell r="J22">
            <v>15</v>
          </cell>
        </row>
        <row r="23">
          <cell r="H23">
            <v>110</v>
          </cell>
          <cell r="I23">
            <v>943</v>
          </cell>
          <cell r="J23">
            <v>16</v>
          </cell>
        </row>
        <row r="24">
          <cell r="H24">
            <v>114</v>
          </cell>
          <cell r="I24">
            <v>950</v>
          </cell>
          <cell r="J24">
            <v>17</v>
          </cell>
        </row>
        <row r="25">
          <cell r="H25">
            <v>1</v>
          </cell>
          <cell r="I25">
            <v>951</v>
          </cell>
          <cell r="J25">
            <v>18</v>
          </cell>
        </row>
        <row r="26">
          <cell r="H26">
            <v>115</v>
          </cell>
          <cell r="I26">
            <v>1000</v>
          </cell>
          <cell r="J26">
            <v>19</v>
          </cell>
        </row>
        <row r="27">
          <cell r="H27">
            <v>105</v>
          </cell>
          <cell r="I27">
            <v>1001</v>
          </cell>
          <cell r="J27">
            <v>20</v>
          </cell>
        </row>
        <row r="28">
          <cell r="H28">
            <v>100</v>
          </cell>
          <cell r="I28">
            <v>1036</v>
          </cell>
          <cell r="J28">
            <v>21</v>
          </cell>
        </row>
        <row r="29">
          <cell r="H29">
            <v>10</v>
          </cell>
          <cell r="I29">
            <v>1048</v>
          </cell>
          <cell r="J29">
            <v>22</v>
          </cell>
        </row>
        <row r="30">
          <cell r="H30">
            <v>9</v>
          </cell>
          <cell r="I30">
            <v>1221</v>
          </cell>
          <cell r="J30">
            <v>23</v>
          </cell>
        </row>
        <row r="31">
          <cell r="J31">
            <v>24</v>
          </cell>
        </row>
        <row r="32">
          <cell r="J32">
            <v>25</v>
          </cell>
        </row>
        <row r="33">
          <cell r="J33">
            <v>26</v>
          </cell>
        </row>
        <row r="34">
          <cell r="J34">
            <v>27</v>
          </cell>
        </row>
        <row r="35">
          <cell r="J35">
            <v>28</v>
          </cell>
        </row>
        <row r="36">
          <cell r="J36">
            <v>29</v>
          </cell>
        </row>
        <row r="37">
          <cell r="J37">
            <v>30</v>
          </cell>
        </row>
        <row r="38">
          <cell r="J38">
            <v>31</v>
          </cell>
        </row>
        <row r="39">
          <cell r="J39">
            <v>32</v>
          </cell>
        </row>
        <row r="40">
          <cell r="J40">
            <v>33</v>
          </cell>
        </row>
        <row r="41">
          <cell r="J41">
            <v>34</v>
          </cell>
        </row>
        <row r="42">
          <cell r="J42">
            <v>35</v>
          </cell>
        </row>
        <row r="43">
          <cell r="J43">
            <v>36</v>
          </cell>
        </row>
        <row r="44">
          <cell r="J44">
            <v>37</v>
          </cell>
        </row>
        <row r="45">
          <cell r="J45">
            <v>38</v>
          </cell>
        </row>
        <row r="46">
          <cell r="J46">
            <v>39</v>
          </cell>
        </row>
        <row r="47">
          <cell r="J47">
            <v>40</v>
          </cell>
        </row>
        <row r="48">
          <cell r="J48">
            <v>41</v>
          </cell>
        </row>
        <row r="49">
          <cell r="J49">
            <v>42</v>
          </cell>
        </row>
        <row r="50">
          <cell r="J50">
            <v>43</v>
          </cell>
        </row>
        <row r="51">
          <cell r="J51">
            <v>44</v>
          </cell>
        </row>
        <row r="52">
          <cell r="J52">
            <v>45</v>
          </cell>
        </row>
        <row r="53">
          <cell r="J53">
            <v>46</v>
          </cell>
        </row>
        <row r="54">
          <cell r="J54">
            <v>47</v>
          </cell>
        </row>
        <row r="55">
          <cell r="J55">
            <v>48</v>
          </cell>
        </row>
        <row r="56">
          <cell r="J56">
            <v>49</v>
          </cell>
        </row>
        <row r="57">
          <cell r="J57">
            <v>50</v>
          </cell>
        </row>
        <row r="58">
          <cell r="J58">
            <v>51</v>
          </cell>
        </row>
        <row r="59">
          <cell r="J59">
            <v>52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6"/>
  <sheetViews>
    <sheetView tabSelected="1" zoomScaleNormal="100" workbookViewId="0">
      <selection activeCell="C141" sqref="C141"/>
    </sheetView>
  </sheetViews>
  <sheetFormatPr baseColWidth="10" defaultRowHeight="15" x14ac:dyDescent="0.25"/>
  <cols>
    <col min="3" max="3" width="39.5703125" bestFit="1" customWidth="1"/>
    <col min="5" max="5" width="14.28515625" bestFit="1" customWidth="1"/>
    <col min="6" max="6" width="11.42578125" style="4"/>
  </cols>
  <sheetData>
    <row r="2" spans="1:6" ht="16.5" customHeight="1" x14ac:dyDescent="0.25"/>
    <row r="3" spans="1:6" x14ac:dyDescent="0.25">
      <c r="A3" t="s">
        <v>0</v>
      </c>
    </row>
    <row r="5" spans="1:6" ht="18" x14ac:dyDescent="0.25">
      <c r="A5" s="26" t="s">
        <v>12</v>
      </c>
      <c r="B5" s="27"/>
      <c r="C5" s="27"/>
      <c r="D5" s="27"/>
      <c r="E5" s="27"/>
      <c r="F5" s="27"/>
    </row>
    <row r="6" spans="1:6" x14ac:dyDescent="0.25">
      <c r="A6" s="1"/>
      <c r="C6" s="1"/>
      <c r="D6" s="1"/>
      <c r="E6" s="1"/>
      <c r="F6" s="5"/>
    </row>
    <row r="7" spans="1:6" x14ac:dyDescent="0.25">
      <c r="A7" s="28" t="s">
        <v>13</v>
      </c>
      <c r="B7" s="29"/>
      <c r="C7" s="29"/>
      <c r="D7" s="29"/>
      <c r="E7" s="29"/>
      <c r="F7" s="29"/>
    </row>
    <row r="8" spans="1:6" x14ac:dyDescent="0.25">
      <c r="A8" s="1" t="s">
        <v>7</v>
      </c>
      <c r="C8" s="1"/>
      <c r="D8" s="1"/>
      <c r="E8" s="1"/>
      <c r="F8" s="5"/>
    </row>
    <row r="9" spans="1:6" ht="15.75" thickBot="1" x14ac:dyDescent="0.3">
      <c r="A9" s="2"/>
      <c r="C9" s="3"/>
      <c r="D9" s="3"/>
    </row>
    <row r="10" spans="1:6" ht="15.75" thickBot="1" x14ac:dyDescent="0.3">
      <c r="A10" s="6" t="s">
        <v>1</v>
      </c>
      <c r="B10" s="7" t="s">
        <v>2</v>
      </c>
      <c r="C10" s="7" t="s">
        <v>3</v>
      </c>
      <c r="D10" s="7" t="s">
        <v>4</v>
      </c>
      <c r="E10" s="7" t="s">
        <v>5</v>
      </c>
      <c r="F10" s="8" t="s">
        <v>6</v>
      </c>
    </row>
    <row r="11" spans="1:6" x14ac:dyDescent="0.25">
      <c r="A11" s="10">
        <v>1</v>
      </c>
      <c r="B11">
        <v>13</v>
      </c>
      <c r="C11" t="s">
        <v>14</v>
      </c>
      <c r="D11">
        <v>2006</v>
      </c>
      <c r="E11" t="s">
        <v>15</v>
      </c>
    </row>
    <row r="14" spans="1:6" x14ac:dyDescent="0.25">
      <c r="A14" t="s">
        <v>8</v>
      </c>
    </row>
    <row r="15" spans="1:6" ht="15.75" thickBot="1" x14ac:dyDescent="0.3"/>
    <row r="16" spans="1:6" ht="15.75" thickBot="1" x14ac:dyDescent="0.3">
      <c r="A16" s="9" t="s">
        <v>1</v>
      </c>
      <c r="B16" s="7" t="s">
        <v>2</v>
      </c>
      <c r="C16" s="7" t="s">
        <v>3</v>
      </c>
      <c r="D16" s="7" t="s">
        <v>4</v>
      </c>
      <c r="E16" s="7" t="s">
        <v>5</v>
      </c>
      <c r="F16" s="8" t="s">
        <v>6</v>
      </c>
    </row>
    <row r="17" spans="1:6" x14ac:dyDescent="0.25">
      <c r="A17">
        <v>1</v>
      </c>
      <c r="B17">
        <v>15</v>
      </c>
      <c r="C17" t="s">
        <v>16</v>
      </c>
      <c r="D17">
        <v>2007</v>
      </c>
      <c r="E17" t="s">
        <v>17</v>
      </c>
      <c r="F17" s="4">
        <v>0</v>
      </c>
    </row>
    <row r="18" spans="1:6" x14ac:dyDescent="0.25">
      <c r="A18">
        <v>2</v>
      </c>
      <c r="B18">
        <v>5</v>
      </c>
      <c r="C18" t="s">
        <v>18</v>
      </c>
      <c r="D18">
        <v>2007</v>
      </c>
      <c r="E18" t="s">
        <v>19</v>
      </c>
      <c r="F18" s="4">
        <v>0</v>
      </c>
    </row>
    <row r="19" spans="1:6" x14ac:dyDescent="0.25">
      <c r="A19">
        <v>3</v>
      </c>
      <c r="B19">
        <v>14</v>
      </c>
      <c r="C19" t="s">
        <v>20</v>
      </c>
      <c r="D19">
        <v>2007</v>
      </c>
      <c r="E19" t="s">
        <v>17</v>
      </c>
      <c r="F19" s="4">
        <v>0</v>
      </c>
    </row>
    <row r="20" spans="1:6" x14ac:dyDescent="0.25">
      <c r="A20">
        <v>4</v>
      </c>
      <c r="B20">
        <v>2</v>
      </c>
      <c r="C20" t="s">
        <v>21</v>
      </c>
      <c r="D20">
        <v>2006</v>
      </c>
      <c r="E20" t="s">
        <v>22</v>
      </c>
      <c r="F20" s="4">
        <v>0</v>
      </c>
    </row>
    <row r="21" spans="1:6" x14ac:dyDescent="0.25">
      <c r="A21">
        <v>5</v>
      </c>
      <c r="B21">
        <v>9</v>
      </c>
      <c r="C21" t="s">
        <v>23</v>
      </c>
      <c r="D21">
        <v>2007</v>
      </c>
      <c r="E21" t="s">
        <v>24</v>
      </c>
      <c r="F21" s="4">
        <v>0</v>
      </c>
    </row>
    <row r="22" spans="1:6" x14ac:dyDescent="0.25">
      <c r="A22">
        <v>6</v>
      </c>
      <c r="B22">
        <v>17</v>
      </c>
      <c r="C22" t="s">
        <v>25</v>
      </c>
      <c r="D22">
        <v>2007</v>
      </c>
      <c r="E22" t="s">
        <v>26</v>
      </c>
      <c r="F22" s="4">
        <v>0</v>
      </c>
    </row>
    <row r="23" spans="1:6" x14ac:dyDescent="0.25">
      <c r="A23">
        <v>7</v>
      </c>
      <c r="B23">
        <v>11</v>
      </c>
      <c r="C23" t="s">
        <v>27</v>
      </c>
      <c r="D23">
        <v>2007</v>
      </c>
      <c r="E23" t="s">
        <v>28</v>
      </c>
      <c r="F23" s="4">
        <v>0</v>
      </c>
    </row>
    <row r="24" spans="1:6" x14ac:dyDescent="0.25">
      <c r="A24">
        <v>8</v>
      </c>
      <c r="B24">
        <v>6</v>
      </c>
      <c r="C24" t="s">
        <v>29</v>
      </c>
      <c r="D24">
        <v>2007</v>
      </c>
      <c r="E24" t="s">
        <v>30</v>
      </c>
      <c r="F24" s="4">
        <v>0</v>
      </c>
    </row>
    <row r="25" spans="1:6" x14ac:dyDescent="0.25">
      <c r="A25">
        <v>9</v>
      </c>
      <c r="B25">
        <v>8</v>
      </c>
      <c r="C25" t="s">
        <v>31</v>
      </c>
      <c r="D25">
        <v>2007</v>
      </c>
      <c r="E25" t="s">
        <v>22</v>
      </c>
      <c r="F25" s="4">
        <v>0</v>
      </c>
    </row>
    <row r="26" spans="1:6" x14ac:dyDescent="0.25">
      <c r="A26">
        <v>10</v>
      </c>
      <c r="B26">
        <v>3</v>
      </c>
      <c r="C26" t="s">
        <v>32</v>
      </c>
      <c r="D26">
        <v>2006</v>
      </c>
      <c r="E26" t="s">
        <v>33</v>
      </c>
      <c r="F26">
        <v>0</v>
      </c>
    </row>
    <row r="27" spans="1:6" x14ac:dyDescent="0.25">
      <c r="A27">
        <v>11</v>
      </c>
      <c r="B27">
        <v>16</v>
      </c>
      <c r="C27" t="s">
        <v>34</v>
      </c>
      <c r="D27">
        <v>2007</v>
      </c>
      <c r="E27" t="s">
        <v>26</v>
      </c>
      <c r="F27" s="4">
        <v>0</v>
      </c>
    </row>
    <row r="28" spans="1:6" x14ac:dyDescent="0.25">
      <c r="A28">
        <v>12</v>
      </c>
      <c r="B28">
        <v>1</v>
      </c>
      <c r="C28" t="s">
        <v>35</v>
      </c>
      <c r="D28">
        <v>2006</v>
      </c>
      <c r="E28" t="s">
        <v>24</v>
      </c>
      <c r="F28" s="4">
        <v>0</v>
      </c>
    </row>
    <row r="29" spans="1:6" x14ac:dyDescent="0.25">
      <c r="A29">
        <v>13</v>
      </c>
      <c r="B29">
        <v>12</v>
      </c>
      <c r="C29" t="s">
        <v>36</v>
      </c>
      <c r="D29">
        <v>2007</v>
      </c>
      <c r="E29" t="s">
        <v>37</v>
      </c>
      <c r="F29" s="4">
        <v>0</v>
      </c>
    </row>
    <row r="33" spans="1:6" x14ac:dyDescent="0.25">
      <c r="A33" s="1"/>
      <c r="B33" s="11"/>
      <c r="C33" s="1"/>
      <c r="D33" s="1"/>
      <c r="E33" s="1"/>
      <c r="F33" s="1"/>
    </row>
    <row r="34" spans="1:6" x14ac:dyDescent="0.25">
      <c r="A34" s="12" t="s">
        <v>38</v>
      </c>
      <c r="B34" s="11"/>
      <c r="C34" s="3"/>
      <c r="D34" s="3"/>
      <c r="F34"/>
    </row>
    <row r="35" spans="1:6" ht="15.75" thickBot="1" x14ac:dyDescent="0.3">
      <c r="A35" s="13">
        <v>0.41666666666666669</v>
      </c>
      <c r="B35" s="11"/>
      <c r="F35"/>
    </row>
    <row r="36" spans="1:6" ht="15.75" thickBot="1" x14ac:dyDescent="0.3">
      <c r="A36" s="14" t="s">
        <v>1</v>
      </c>
      <c r="B36" s="15" t="s">
        <v>2</v>
      </c>
      <c r="C36" s="16" t="s">
        <v>3</v>
      </c>
      <c r="D36" s="17" t="s">
        <v>4</v>
      </c>
      <c r="E36" s="18" t="s">
        <v>5</v>
      </c>
      <c r="F36" s="19" t="s">
        <v>6</v>
      </c>
    </row>
    <row r="37" spans="1:6" x14ac:dyDescent="0.25">
      <c r="A37" s="10">
        <v>1</v>
      </c>
      <c r="B37">
        <v>373</v>
      </c>
      <c r="C37" t="s">
        <v>39</v>
      </c>
      <c r="D37">
        <v>2009</v>
      </c>
      <c r="E37" t="s">
        <v>22</v>
      </c>
      <c r="F37" s="4" t="e">
        <f>VLOOKUP(B37,juvenil,2,FALSE)</f>
        <v>#N/A</v>
      </c>
    </row>
    <row r="38" spans="1:6" x14ac:dyDescent="0.25">
      <c r="A38" s="10">
        <v>2</v>
      </c>
      <c r="B38">
        <v>375</v>
      </c>
      <c r="C38" t="s">
        <v>40</v>
      </c>
      <c r="D38">
        <v>2009</v>
      </c>
      <c r="E38" t="s">
        <v>22</v>
      </c>
      <c r="F38" s="4" t="e">
        <f>VLOOKUP(B38,juvenil,2,FALSE)</f>
        <v>#N/A</v>
      </c>
    </row>
    <row r="39" spans="1:6" x14ac:dyDescent="0.25">
      <c r="A39" s="10">
        <v>3</v>
      </c>
      <c r="B39" s="20">
        <v>374</v>
      </c>
      <c r="C39" t="s">
        <v>41</v>
      </c>
      <c r="D39">
        <v>2009</v>
      </c>
      <c r="E39" t="s">
        <v>22</v>
      </c>
      <c r="F39" s="4" t="e">
        <f>VLOOKUP(B39,juvenil,2,FALSE)</f>
        <v>#N/A</v>
      </c>
    </row>
    <row r="40" spans="1:6" x14ac:dyDescent="0.25">
      <c r="A40" s="10">
        <v>4</v>
      </c>
      <c r="B40" s="20">
        <v>372</v>
      </c>
      <c r="C40" t="s">
        <v>42</v>
      </c>
      <c r="D40">
        <v>2009</v>
      </c>
      <c r="E40" t="s">
        <v>22</v>
      </c>
      <c r="F40" s="4" t="e">
        <f>VLOOKUP(B39,juvenil,2,FALSE)</f>
        <v>#N/A</v>
      </c>
    </row>
    <row r="41" spans="1:6" x14ac:dyDescent="0.25">
      <c r="A41" s="10">
        <v>5</v>
      </c>
      <c r="B41" s="20">
        <v>370</v>
      </c>
      <c r="C41" t="s">
        <v>43</v>
      </c>
      <c r="D41">
        <v>2008</v>
      </c>
      <c r="E41" t="s">
        <v>24</v>
      </c>
      <c r="F41" s="4" t="e">
        <f>VLOOKUP(B41,juvenil,2,FALSE)</f>
        <v>#N/A</v>
      </c>
    </row>
    <row r="42" spans="1:6" x14ac:dyDescent="0.25">
      <c r="A42" s="10">
        <v>6</v>
      </c>
      <c r="B42">
        <v>371</v>
      </c>
      <c r="C42" t="s">
        <v>44</v>
      </c>
      <c r="D42">
        <v>2009</v>
      </c>
      <c r="E42" t="s">
        <v>45</v>
      </c>
      <c r="F42" s="4" t="e">
        <f>VLOOKUP(B41,juvenil,2,FALSE)</f>
        <v>#N/A</v>
      </c>
    </row>
    <row r="43" spans="1:6" x14ac:dyDescent="0.25">
      <c r="F43"/>
    </row>
    <row r="44" spans="1:6" x14ac:dyDescent="0.25">
      <c r="F44"/>
    </row>
    <row r="45" spans="1:6" x14ac:dyDescent="0.25">
      <c r="A45" s="1"/>
      <c r="B45" s="11"/>
      <c r="C45" s="1"/>
      <c r="D45" s="1"/>
      <c r="E45" s="1"/>
      <c r="F45" s="1"/>
    </row>
    <row r="46" spans="1:6" x14ac:dyDescent="0.25">
      <c r="A46" s="12" t="s">
        <v>46</v>
      </c>
      <c r="B46" s="11"/>
      <c r="C46" s="3"/>
      <c r="D46" s="3"/>
      <c r="F46"/>
    </row>
    <row r="47" spans="1:6" ht="15.75" thickBot="1" x14ac:dyDescent="0.3">
      <c r="A47" s="13">
        <v>0.41666666666666669</v>
      </c>
      <c r="B47" s="11"/>
      <c r="F47"/>
    </row>
    <row r="48" spans="1:6" ht="15.75" thickBot="1" x14ac:dyDescent="0.3">
      <c r="A48" s="14" t="s">
        <v>1</v>
      </c>
      <c r="B48" s="15" t="s">
        <v>2</v>
      </c>
      <c r="C48" s="16" t="s">
        <v>3</v>
      </c>
      <c r="D48" s="17" t="s">
        <v>4</v>
      </c>
      <c r="E48" s="18" t="s">
        <v>5</v>
      </c>
      <c r="F48" s="19" t="s">
        <v>6</v>
      </c>
    </row>
    <row r="49" spans="1:6" x14ac:dyDescent="0.25">
      <c r="A49" s="10">
        <v>1</v>
      </c>
      <c r="B49" s="20">
        <v>353</v>
      </c>
      <c r="C49" s="20" t="s">
        <v>47</v>
      </c>
      <c r="D49" s="20">
        <v>2008</v>
      </c>
      <c r="E49" s="20" t="s">
        <v>24</v>
      </c>
      <c r="F49" s="4" t="e">
        <f>VLOOKUP(B49,juvenil,2,FALSE)</f>
        <v>#N/A</v>
      </c>
    </row>
    <row r="50" spans="1:6" x14ac:dyDescent="0.25">
      <c r="A50" s="10">
        <v>2</v>
      </c>
      <c r="B50" s="20">
        <v>19</v>
      </c>
      <c r="C50" s="20" t="s">
        <v>48</v>
      </c>
      <c r="D50" s="20">
        <v>2008</v>
      </c>
      <c r="E50" s="20" t="s">
        <v>22</v>
      </c>
      <c r="F50" s="4" t="e">
        <f>VLOOKUP(B50,juvenil,2,FALSE)</f>
        <v>#N/A</v>
      </c>
    </row>
    <row r="51" spans="1:6" x14ac:dyDescent="0.25">
      <c r="A51" s="10">
        <v>3</v>
      </c>
      <c r="B51" s="20">
        <v>18</v>
      </c>
      <c r="C51" s="20" t="s">
        <v>49</v>
      </c>
      <c r="D51" s="20">
        <v>2008</v>
      </c>
      <c r="E51" s="20" t="s">
        <v>17</v>
      </c>
      <c r="F51" s="4" t="e">
        <f>VLOOKUP(B51,juvenil,2,FALSE)</f>
        <v>#N/A</v>
      </c>
    </row>
    <row r="52" spans="1:6" x14ac:dyDescent="0.25">
      <c r="F52"/>
    </row>
    <row r="53" spans="1:6" x14ac:dyDescent="0.25">
      <c r="F53"/>
    </row>
    <row r="54" spans="1:6" x14ac:dyDescent="0.25">
      <c r="F54"/>
    </row>
    <row r="55" spans="1:6" x14ac:dyDescent="0.25">
      <c r="A55" s="30" t="s">
        <v>60</v>
      </c>
      <c r="B55" s="31"/>
      <c r="C55" s="31"/>
      <c r="D55" s="31"/>
      <c r="E55" s="31"/>
      <c r="F55" s="31"/>
    </row>
    <row r="56" spans="1:6" ht="15.75" thickBot="1" x14ac:dyDescent="0.3">
      <c r="A56" s="13">
        <v>0.42708333333333331</v>
      </c>
      <c r="B56" s="11"/>
      <c r="F56"/>
    </row>
    <row r="57" spans="1:6" ht="15.75" thickBot="1" x14ac:dyDescent="0.3">
      <c r="A57" s="14" t="s">
        <v>1</v>
      </c>
      <c r="B57" s="15" t="s">
        <v>2</v>
      </c>
      <c r="C57" s="16" t="s">
        <v>3</v>
      </c>
      <c r="D57" s="17" t="s">
        <v>4</v>
      </c>
      <c r="E57" s="18" t="s">
        <v>5</v>
      </c>
      <c r="F57" s="19" t="s">
        <v>6</v>
      </c>
    </row>
    <row r="58" spans="1:6" x14ac:dyDescent="0.25">
      <c r="A58" s="10">
        <v>1</v>
      </c>
      <c r="B58">
        <v>344</v>
      </c>
      <c r="C58" t="s">
        <v>50</v>
      </c>
      <c r="D58">
        <v>2010</v>
      </c>
      <c r="E58" t="s">
        <v>51</v>
      </c>
      <c r="F58" s="4">
        <f t="shared" ref="F58:F65" si="0">VLOOKUP(B58,INFANTIL,2,FALSE)</f>
        <v>0</v>
      </c>
    </row>
    <row r="59" spans="1:6" x14ac:dyDescent="0.25">
      <c r="A59" s="10">
        <v>2</v>
      </c>
      <c r="B59">
        <v>343</v>
      </c>
      <c r="C59" t="s">
        <v>52</v>
      </c>
      <c r="D59">
        <v>2010</v>
      </c>
      <c r="E59" t="s">
        <v>45</v>
      </c>
      <c r="F59" s="4">
        <f t="shared" si="0"/>
        <v>0</v>
      </c>
    </row>
    <row r="60" spans="1:6" x14ac:dyDescent="0.25">
      <c r="A60" s="10">
        <v>3</v>
      </c>
      <c r="B60">
        <v>348</v>
      </c>
      <c r="C60" t="s">
        <v>53</v>
      </c>
      <c r="D60">
        <v>2011</v>
      </c>
      <c r="E60" t="s">
        <v>54</v>
      </c>
      <c r="F60" s="4">
        <f t="shared" si="0"/>
        <v>0</v>
      </c>
    </row>
    <row r="61" spans="1:6" x14ac:dyDescent="0.25">
      <c r="A61" s="10">
        <v>4</v>
      </c>
      <c r="B61">
        <v>350</v>
      </c>
      <c r="C61" t="s">
        <v>55</v>
      </c>
      <c r="D61">
        <v>2011</v>
      </c>
      <c r="E61" t="s">
        <v>30</v>
      </c>
      <c r="F61" s="4">
        <f t="shared" si="0"/>
        <v>0</v>
      </c>
    </row>
    <row r="62" spans="1:6" x14ac:dyDescent="0.25">
      <c r="A62" s="10">
        <v>5</v>
      </c>
      <c r="B62" s="20">
        <v>434</v>
      </c>
      <c r="C62" s="20" t="s">
        <v>56</v>
      </c>
      <c r="D62" s="20">
        <v>2011</v>
      </c>
      <c r="E62" s="20" t="s">
        <v>17</v>
      </c>
      <c r="F62" s="4">
        <f t="shared" si="0"/>
        <v>0</v>
      </c>
    </row>
    <row r="63" spans="1:6" x14ac:dyDescent="0.25">
      <c r="A63" s="10">
        <v>6</v>
      </c>
      <c r="B63" s="20">
        <v>433</v>
      </c>
      <c r="C63" s="20" t="s">
        <v>57</v>
      </c>
      <c r="D63" s="20">
        <v>2011</v>
      </c>
      <c r="E63" s="20" t="s">
        <v>17</v>
      </c>
      <c r="F63" s="4">
        <f t="shared" si="0"/>
        <v>0</v>
      </c>
    </row>
    <row r="64" spans="1:6" x14ac:dyDescent="0.25">
      <c r="A64" s="10">
        <v>7</v>
      </c>
      <c r="B64">
        <v>345</v>
      </c>
      <c r="C64" t="s">
        <v>58</v>
      </c>
      <c r="D64">
        <v>2010</v>
      </c>
      <c r="E64" t="s">
        <v>33</v>
      </c>
      <c r="F64" s="4">
        <f t="shared" si="0"/>
        <v>0</v>
      </c>
    </row>
    <row r="65" spans="1:6" x14ac:dyDescent="0.25">
      <c r="A65" s="10">
        <v>8</v>
      </c>
      <c r="B65">
        <v>342</v>
      </c>
      <c r="C65" t="s">
        <v>59</v>
      </c>
      <c r="D65">
        <v>2010</v>
      </c>
      <c r="E65" t="s">
        <v>24</v>
      </c>
      <c r="F65" s="4">
        <f t="shared" si="0"/>
        <v>0</v>
      </c>
    </row>
    <row r="66" spans="1:6" x14ac:dyDescent="0.25">
      <c r="F66"/>
    </row>
    <row r="67" spans="1:6" x14ac:dyDescent="0.25">
      <c r="F67"/>
    </row>
    <row r="68" spans="1:6" x14ac:dyDescent="0.25">
      <c r="F68"/>
    </row>
    <row r="69" spans="1:6" x14ac:dyDescent="0.25">
      <c r="A69" s="12" t="s">
        <v>61</v>
      </c>
      <c r="B69" s="11"/>
      <c r="C69" s="3"/>
      <c r="D69" s="3"/>
      <c r="F69"/>
    </row>
    <row r="70" spans="1:6" ht="15.75" thickBot="1" x14ac:dyDescent="0.3">
      <c r="A70" s="13">
        <v>0.42708333333333331</v>
      </c>
      <c r="B70" s="11"/>
      <c r="F70"/>
    </row>
    <row r="71" spans="1:6" ht="15.75" thickBot="1" x14ac:dyDescent="0.3">
      <c r="A71" s="14" t="s">
        <v>1</v>
      </c>
      <c r="B71" s="15" t="s">
        <v>2</v>
      </c>
      <c r="C71" s="16" t="s">
        <v>3</v>
      </c>
      <c r="D71" s="17" t="s">
        <v>4</v>
      </c>
      <c r="E71" s="18" t="s">
        <v>5</v>
      </c>
      <c r="F71" s="19" t="s">
        <v>6</v>
      </c>
    </row>
    <row r="72" spans="1:6" x14ac:dyDescent="0.25">
      <c r="A72" s="10">
        <v>1</v>
      </c>
      <c r="B72">
        <v>329</v>
      </c>
      <c r="C72" t="s">
        <v>62</v>
      </c>
      <c r="D72">
        <v>2010</v>
      </c>
      <c r="E72" t="s">
        <v>22</v>
      </c>
      <c r="F72" s="4">
        <f t="shared" ref="F72:F83" si="1">VLOOKUP(B72,INFANTIL,2,FALSE)</f>
        <v>0</v>
      </c>
    </row>
    <row r="73" spans="1:6" x14ac:dyDescent="0.25">
      <c r="A73" s="10">
        <v>2</v>
      </c>
      <c r="B73">
        <v>326</v>
      </c>
      <c r="C73" t="s">
        <v>63</v>
      </c>
      <c r="D73">
        <v>2010</v>
      </c>
      <c r="E73" t="s">
        <v>45</v>
      </c>
      <c r="F73" s="4">
        <f t="shared" si="1"/>
        <v>0</v>
      </c>
    </row>
    <row r="74" spans="1:6" x14ac:dyDescent="0.25">
      <c r="A74" s="10">
        <v>3</v>
      </c>
      <c r="B74">
        <v>334</v>
      </c>
      <c r="C74" t="s">
        <v>64</v>
      </c>
      <c r="D74">
        <v>2011</v>
      </c>
      <c r="E74" t="s">
        <v>22</v>
      </c>
      <c r="F74" s="4">
        <f t="shared" si="1"/>
        <v>0</v>
      </c>
    </row>
    <row r="75" spans="1:6" x14ac:dyDescent="0.25">
      <c r="A75" s="10">
        <v>4</v>
      </c>
      <c r="B75">
        <v>330</v>
      </c>
      <c r="C75" t="s">
        <v>65</v>
      </c>
      <c r="D75">
        <v>2011</v>
      </c>
      <c r="E75" t="s">
        <v>66</v>
      </c>
      <c r="F75" s="4">
        <f t="shared" si="1"/>
        <v>0</v>
      </c>
    </row>
    <row r="76" spans="1:6" x14ac:dyDescent="0.25">
      <c r="A76" s="10">
        <v>5</v>
      </c>
      <c r="B76">
        <v>327</v>
      </c>
      <c r="C76" t="s">
        <v>67</v>
      </c>
      <c r="D76">
        <v>2010</v>
      </c>
      <c r="E76" t="s">
        <v>22</v>
      </c>
      <c r="F76" s="4">
        <f t="shared" si="1"/>
        <v>0</v>
      </c>
    </row>
    <row r="77" spans="1:6" x14ac:dyDescent="0.25">
      <c r="A77" s="10">
        <v>6</v>
      </c>
      <c r="B77">
        <v>324</v>
      </c>
      <c r="C77" t="s">
        <v>68</v>
      </c>
      <c r="D77">
        <v>2010</v>
      </c>
      <c r="E77" t="s">
        <v>30</v>
      </c>
      <c r="F77" s="4">
        <f t="shared" si="1"/>
        <v>0</v>
      </c>
    </row>
    <row r="78" spans="1:6" x14ac:dyDescent="0.25">
      <c r="A78" s="10">
        <v>7</v>
      </c>
      <c r="B78">
        <v>328</v>
      </c>
      <c r="C78" t="s">
        <v>69</v>
      </c>
      <c r="D78">
        <v>2010</v>
      </c>
      <c r="E78" t="s">
        <v>70</v>
      </c>
      <c r="F78" s="4">
        <f t="shared" si="1"/>
        <v>0</v>
      </c>
    </row>
    <row r="79" spans="1:6" x14ac:dyDescent="0.25">
      <c r="A79" s="10">
        <v>8</v>
      </c>
      <c r="B79">
        <v>335</v>
      </c>
      <c r="C79" t="s">
        <v>71</v>
      </c>
      <c r="D79">
        <v>2011</v>
      </c>
      <c r="E79" t="s">
        <v>72</v>
      </c>
      <c r="F79" s="4">
        <f t="shared" si="1"/>
        <v>0</v>
      </c>
    </row>
    <row r="80" spans="1:6" x14ac:dyDescent="0.25">
      <c r="A80" s="10">
        <v>9</v>
      </c>
      <c r="B80">
        <v>333</v>
      </c>
      <c r="C80" t="s">
        <v>73</v>
      </c>
      <c r="D80">
        <v>2011</v>
      </c>
      <c r="E80" t="s">
        <v>22</v>
      </c>
      <c r="F80" s="4">
        <f t="shared" si="1"/>
        <v>0</v>
      </c>
    </row>
    <row r="81" spans="1:6" x14ac:dyDescent="0.25">
      <c r="A81" s="10">
        <v>10</v>
      </c>
      <c r="B81">
        <v>340</v>
      </c>
      <c r="C81" t="s">
        <v>74</v>
      </c>
      <c r="D81">
        <v>2011</v>
      </c>
      <c r="E81" t="s">
        <v>22</v>
      </c>
      <c r="F81" s="4">
        <f t="shared" si="1"/>
        <v>0</v>
      </c>
    </row>
    <row r="82" spans="1:6" x14ac:dyDescent="0.25">
      <c r="A82" s="10">
        <v>11</v>
      </c>
      <c r="B82">
        <v>331</v>
      </c>
      <c r="C82" t="s">
        <v>75</v>
      </c>
      <c r="D82">
        <v>2011</v>
      </c>
      <c r="E82" t="s">
        <v>76</v>
      </c>
      <c r="F82" s="4">
        <f t="shared" si="1"/>
        <v>0</v>
      </c>
    </row>
    <row r="83" spans="1:6" x14ac:dyDescent="0.25">
      <c r="A83" s="10">
        <v>12</v>
      </c>
      <c r="B83">
        <v>337</v>
      </c>
      <c r="C83" t="s">
        <v>77</v>
      </c>
      <c r="D83">
        <v>2011</v>
      </c>
      <c r="E83" t="s">
        <v>30</v>
      </c>
      <c r="F83" s="4">
        <f t="shared" si="1"/>
        <v>0</v>
      </c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A87" s="2" t="s">
        <v>78</v>
      </c>
      <c r="B87" s="11"/>
      <c r="C87" s="3"/>
      <c r="D87" s="3"/>
      <c r="F87"/>
    </row>
    <row r="88" spans="1:6" ht="15.75" thickBot="1" x14ac:dyDescent="0.3">
      <c r="A88" s="13">
        <v>0.43402777777777773</v>
      </c>
      <c r="B88" s="11"/>
      <c r="F88"/>
    </row>
    <row r="89" spans="1:6" ht="15.75" thickBot="1" x14ac:dyDescent="0.3">
      <c r="A89" s="14" t="s">
        <v>1</v>
      </c>
      <c r="B89" s="15" t="s">
        <v>2</v>
      </c>
      <c r="C89" s="16" t="s">
        <v>3</v>
      </c>
      <c r="D89" s="17" t="s">
        <v>4</v>
      </c>
      <c r="E89" s="18" t="s">
        <v>5</v>
      </c>
      <c r="F89" s="19" t="s">
        <v>6</v>
      </c>
    </row>
    <row r="90" spans="1:6" x14ac:dyDescent="0.25">
      <c r="A90" s="10">
        <v>1</v>
      </c>
      <c r="B90">
        <v>321</v>
      </c>
      <c r="C90" t="s">
        <v>79</v>
      </c>
      <c r="D90">
        <v>2013</v>
      </c>
      <c r="E90" t="s">
        <v>45</v>
      </c>
      <c r="F90" s="4">
        <f t="shared" ref="F90:F99" si="2">VLOOKUP(B90,alevines,2,FALSE)</f>
        <v>0</v>
      </c>
    </row>
    <row r="91" spans="1:6" x14ac:dyDescent="0.25">
      <c r="A91" s="10">
        <v>2</v>
      </c>
      <c r="B91">
        <v>316</v>
      </c>
      <c r="C91" t="s">
        <v>80</v>
      </c>
      <c r="D91">
        <v>2012</v>
      </c>
      <c r="E91" t="s">
        <v>81</v>
      </c>
      <c r="F91" s="4">
        <f t="shared" si="2"/>
        <v>0</v>
      </c>
    </row>
    <row r="92" spans="1:6" x14ac:dyDescent="0.25">
      <c r="A92" s="10">
        <v>3</v>
      </c>
      <c r="B92">
        <v>323</v>
      </c>
      <c r="C92" t="s">
        <v>82</v>
      </c>
      <c r="D92">
        <v>2013</v>
      </c>
      <c r="E92" t="s">
        <v>22</v>
      </c>
      <c r="F92" s="4">
        <f t="shared" si="2"/>
        <v>0</v>
      </c>
    </row>
    <row r="93" spans="1:6" x14ac:dyDescent="0.25">
      <c r="A93" s="10">
        <v>4</v>
      </c>
      <c r="B93">
        <v>320</v>
      </c>
      <c r="C93" t="s">
        <v>83</v>
      </c>
      <c r="D93">
        <v>2013</v>
      </c>
      <c r="E93" t="s">
        <v>30</v>
      </c>
      <c r="F93" s="4">
        <f t="shared" si="2"/>
        <v>0</v>
      </c>
    </row>
    <row r="94" spans="1:6" x14ac:dyDescent="0.25">
      <c r="A94" s="10">
        <v>5</v>
      </c>
      <c r="B94">
        <v>322</v>
      </c>
      <c r="C94" t="s">
        <v>84</v>
      </c>
      <c r="D94">
        <v>2013</v>
      </c>
      <c r="E94" t="s">
        <v>85</v>
      </c>
      <c r="F94" s="4">
        <f t="shared" si="2"/>
        <v>0</v>
      </c>
    </row>
    <row r="95" spans="1:6" x14ac:dyDescent="0.25">
      <c r="A95" s="10">
        <v>6</v>
      </c>
      <c r="B95">
        <v>314</v>
      </c>
      <c r="C95" t="s">
        <v>86</v>
      </c>
      <c r="D95">
        <v>2012</v>
      </c>
      <c r="E95" t="s">
        <v>22</v>
      </c>
      <c r="F95" s="4">
        <f t="shared" si="2"/>
        <v>0</v>
      </c>
    </row>
    <row r="96" spans="1:6" x14ac:dyDescent="0.25">
      <c r="A96" s="10">
        <v>7</v>
      </c>
      <c r="B96">
        <v>444</v>
      </c>
      <c r="C96" t="s">
        <v>87</v>
      </c>
      <c r="D96">
        <v>2013</v>
      </c>
      <c r="E96" t="s">
        <v>88</v>
      </c>
      <c r="F96" s="4">
        <f t="shared" si="2"/>
        <v>0</v>
      </c>
    </row>
    <row r="97" spans="1:6" x14ac:dyDescent="0.25">
      <c r="A97" s="10">
        <v>8</v>
      </c>
      <c r="B97">
        <v>319</v>
      </c>
      <c r="C97" t="s">
        <v>89</v>
      </c>
      <c r="D97">
        <v>2013</v>
      </c>
      <c r="E97" t="s">
        <v>51</v>
      </c>
      <c r="F97" s="4">
        <f t="shared" si="2"/>
        <v>0</v>
      </c>
    </row>
    <row r="98" spans="1:6" x14ac:dyDescent="0.25">
      <c r="A98" s="10">
        <v>9</v>
      </c>
      <c r="B98">
        <v>317</v>
      </c>
      <c r="C98" t="s">
        <v>90</v>
      </c>
      <c r="D98">
        <v>2012</v>
      </c>
      <c r="E98" t="s">
        <v>24</v>
      </c>
      <c r="F98" s="4">
        <f t="shared" si="2"/>
        <v>0</v>
      </c>
    </row>
    <row r="99" spans="1:6" x14ac:dyDescent="0.25">
      <c r="A99" s="10">
        <v>10</v>
      </c>
      <c r="B99">
        <v>318</v>
      </c>
      <c r="C99" t="s">
        <v>91</v>
      </c>
      <c r="D99">
        <v>2013</v>
      </c>
      <c r="E99" t="s">
        <v>24</v>
      </c>
      <c r="F99" s="4">
        <f t="shared" si="2"/>
        <v>0</v>
      </c>
    </row>
    <row r="100" spans="1:6" x14ac:dyDescent="0.25">
      <c r="F100"/>
    </row>
    <row r="101" spans="1:6" x14ac:dyDescent="0.25">
      <c r="F101"/>
    </row>
    <row r="102" spans="1:6" x14ac:dyDescent="0.25">
      <c r="F102"/>
    </row>
    <row r="103" spans="1:6" x14ac:dyDescent="0.25">
      <c r="A103" s="2" t="s">
        <v>92</v>
      </c>
      <c r="B103" s="11"/>
      <c r="C103" s="3"/>
      <c r="D103" s="3"/>
      <c r="F103"/>
    </row>
    <row r="104" spans="1:6" ht="15.75" thickBot="1" x14ac:dyDescent="0.3">
      <c r="A104" s="13">
        <v>0.43402777777777773</v>
      </c>
      <c r="B104" s="11"/>
      <c r="F104"/>
    </row>
    <row r="105" spans="1:6" ht="15.75" thickBot="1" x14ac:dyDescent="0.3">
      <c r="A105" s="14" t="s">
        <v>1</v>
      </c>
      <c r="B105" s="15" t="s">
        <v>2</v>
      </c>
      <c r="C105" s="16" t="s">
        <v>3</v>
      </c>
      <c r="D105" s="17" t="s">
        <v>4</v>
      </c>
      <c r="E105" s="18" t="s">
        <v>5</v>
      </c>
      <c r="F105" s="19" t="s">
        <v>6</v>
      </c>
    </row>
    <row r="106" spans="1:6" x14ac:dyDescent="0.25">
      <c r="A106" s="10">
        <v>1</v>
      </c>
      <c r="B106" s="2">
        <v>306</v>
      </c>
      <c r="C106" t="s">
        <v>93</v>
      </c>
      <c r="D106">
        <v>2012</v>
      </c>
      <c r="E106" t="s">
        <v>22</v>
      </c>
      <c r="F106" s="4">
        <f t="shared" ref="F106:F118" si="3">VLOOKUP(B106,alevines,2,FALSE)</f>
        <v>0</v>
      </c>
    </row>
    <row r="107" spans="1:6" x14ac:dyDescent="0.25">
      <c r="A107" s="10">
        <v>2</v>
      </c>
      <c r="B107" s="2">
        <v>307</v>
      </c>
      <c r="C107" t="s">
        <v>94</v>
      </c>
      <c r="D107">
        <v>2013</v>
      </c>
      <c r="E107" t="s">
        <v>24</v>
      </c>
      <c r="F107" s="4">
        <f t="shared" si="3"/>
        <v>0</v>
      </c>
    </row>
    <row r="108" spans="1:6" x14ac:dyDescent="0.25">
      <c r="A108" s="10">
        <v>3</v>
      </c>
      <c r="B108" s="2">
        <v>304</v>
      </c>
      <c r="C108" t="s">
        <v>95</v>
      </c>
      <c r="D108">
        <v>2012</v>
      </c>
      <c r="E108" t="s">
        <v>81</v>
      </c>
      <c r="F108" s="4">
        <f t="shared" si="3"/>
        <v>0</v>
      </c>
    </row>
    <row r="109" spans="1:6" x14ac:dyDescent="0.25">
      <c r="A109" s="10">
        <v>4</v>
      </c>
      <c r="B109" s="2">
        <v>309</v>
      </c>
      <c r="C109" t="s">
        <v>96</v>
      </c>
      <c r="D109">
        <v>2013</v>
      </c>
      <c r="E109" t="s">
        <v>22</v>
      </c>
      <c r="F109" s="4">
        <f t="shared" si="3"/>
        <v>0</v>
      </c>
    </row>
    <row r="110" spans="1:6" x14ac:dyDescent="0.25">
      <c r="A110" s="10">
        <v>5</v>
      </c>
      <c r="B110" s="2">
        <v>310</v>
      </c>
      <c r="C110" t="s">
        <v>97</v>
      </c>
      <c r="D110">
        <v>2013</v>
      </c>
      <c r="E110" t="s">
        <v>22</v>
      </c>
      <c r="F110" s="4">
        <f t="shared" si="3"/>
        <v>0</v>
      </c>
    </row>
    <row r="111" spans="1:6" x14ac:dyDescent="0.25">
      <c r="A111" s="10">
        <v>6</v>
      </c>
      <c r="B111" s="2">
        <v>301</v>
      </c>
      <c r="C111" t="s">
        <v>98</v>
      </c>
      <c r="D111">
        <v>2012</v>
      </c>
      <c r="E111" t="s">
        <v>24</v>
      </c>
      <c r="F111" s="4">
        <f t="shared" si="3"/>
        <v>0</v>
      </c>
    </row>
    <row r="112" spans="1:6" x14ac:dyDescent="0.25">
      <c r="A112" s="10">
        <v>7</v>
      </c>
      <c r="B112" s="20">
        <v>423</v>
      </c>
      <c r="C112" s="20" t="s">
        <v>99</v>
      </c>
      <c r="D112" s="20">
        <v>2012</v>
      </c>
      <c r="E112" s="20" t="s">
        <v>100</v>
      </c>
      <c r="F112" s="4">
        <f t="shared" si="3"/>
        <v>0</v>
      </c>
    </row>
    <row r="113" spans="1:6" x14ac:dyDescent="0.25">
      <c r="A113" s="10">
        <v>8</v>
      </c>
      <c r="B113" s="2">
        <v>303</v>
      </c>
      <c r="C113" t="s">
        <v>101</v>
      </c>
      <c r="D113">
        <v>2012</v>
      </c>
      <c r="E113" t="s">
        <v>24</v>
      </c>
      <c r="F113" s="4">
        <f t="shared" si="3"/>
        <v>0</v>
      </c>
    </row>
    <row r="114" spans="1:6" x14ac:dyDescent="0.25">
      <c r="A114" s="10">
        <v>9</v>
      </c>
      <c r="B114" s="2">
        <v>308</v>
      </c>
      <c r="C114" t="s">
        <v>102</v>
      </c>
      <c r="D114">
        <v>2013</v>
      </c>
      <c r="E114" t="s">
        <v>45</v>
      </c>
      <c r="F114" s="4">
        <f t="shared" si="3"/>
        <v>0</v>
      </c>
    </row>
    <row r="115" spans="1:6" x14ac:dyDescent="0.25">
      <c r="A115" s="10">
        <v>10</v>
      </c>
      <c r="B115" s="20">
        <v>430</v>
      </c>
      <c r="C115" s="20" t="s">
        <v>103</v>
      </c>
      <c r="D115" s="20">
        <v>2013</v>
      </c>
      <c r="E115" s="20" t="s">
        <v>17</v>
      </c>
      <c r="F115" s="4">
        <f t="shared" si="3"/>
        <v>0</v>
      </c>
    </row>
    <row r="116" spans="1:6" x14ac:dyDescent="0.25">
      <c r="A116" s="10">
        <v>11</v>
      </c>
      <c r="B116" s="20">
        <v>436</v>
      </c>
      <c r="C116" s="20" t="s">
        <v>104</v>
      </c>
      <c r="D116" s="20">
        <v>2012</v>
      </c>
      <c r="E116" s="20" t="s">
        <v>51</v>
      </c>
      <c r="F116" s="4">
        <f t="shared" si="3"/>
        <v>0</v>
      </c>
    </row>
    <row r="117" spans="1:6" x14ac:dyDescent="0.25">
      <c r="A117" s="10">
        <v>12</v>
      </c>
      <c r="B117" s="20">
        <v>431</v>
      </c>
      <c r="C117" s="20" t="s">
        <v>105</v>
      </c>
      <c r="D117" s="20">
        <v>2013</v>
      </c>
      <c r="E117" s="20" t="s">
        <v>17</v>
      </c>
      <c r="F117" s="4">
        <f t="shared" si="3"/>
        <v>0</v>
      </c>
    </row>
    <row r="118" spans="1:6" x14ac:dyDescent="0.25">
      <c r="A118" s="10">
        <v>13</v>
      </c>
      <c r="B118" s="2">
        <v>298</v>
      </c>
      <c r="C118" t="s">
        <v>106</v>
      </c>
      <c r="D118">
        <v>2012</v>
      </c>
      <c r="E118" t="s">
        <v>24</v>
      </c>
      <c r="F118" s="4">
        <f t="shared" si="3"/>
        <v>0</v>
      </c>
    </row>
    <row r="119" spans="1:6" x14ac:dyDescent="0.25">
      <c r="F119"/>
    </row>
    <row r="120" spans="1:6" x14ac:dyDescent="0.25">
      <c r="F120"/>
    </row>
    <row r="121" spans="1:6" x14ac:dyDescent="0.25">
      <c r="A121" s="2" t="s">
        <v>107</v>
      </c>
      <c r="B121" s="11"/>
      <c r="C121" s="3"/>
      <c r="D121" s="3"/>
      <c r="F121"/>
    </row>
    <row r="122" spans="1:6" ht="15.75" thickBot="1" x14ac:dyDescent="0.3">
      <c r="A122" s="13">
        <v>0.44097222222222227</v>
      </c>
      <c r="B122" s="11"/>
      <c r="F122"/>
    </row>
    <row r="123" spans="1:6" ht="15.75" thickBot="1" x14ac:dyDescent="0.3">
      <c r="A123" s="14" t="s">
        <v>1</v>
      </c>
      <c r="B123" s="21" t="s">
        <v>2</v>
      </c>
      <c r="C123" s="16" t="s">
        <v>10</v>
      </c>
      <c r="D123" s="17" t="s">
        <v>4</v>
      </c>
      <c r="E123" s="18" t="s">
        <v>5</v>
      </c>
      <c r="F123" s="19" t="s">
        <v>6</v>
      </c>
    </row>
    <row r="124" spans="1:6" x14ac:dyDescent="0.25">
      <c r="A124" s="10">
        <v>1</v>
      </c>
      <c r="B124">
        <v>239</v>
      </c>
      <c r="C124" t="s">
        <v>108</v>
      </c>
      <c r="D124">
        <v>2014</v>
      </c>
      <c r="E124" t="s">
        <v>24</v>
      </c>
      <c r="F124" s="4">
        <f>VLOOKUP(B124,benjamin,2,FALSE)</f>
        <v>0</v>
      </c>
    </row>
    <row r="125" spans="1:6" x14ac:dyDescent="0.25">
      <c r="A125" s="10">
        <v>2</v>
      </c>
      <c r="B125">
        <v>234</v>
      </c>
      <c r="C125" t="s">
        <v>109</v>
      </c>
      <c r="D125">
        <v>2014</v>
      </c>
      <c r="E125" t="s">
        <v>22</v>
      </c>
      <c r="F125" s="4">
        <f>VLOOKUP(B125,benjamin,2,FALSE)</f>
        <v>0</v>
      </c>
    </row>
    <row r="126" spans="1:6" x14ac:dyDescent="0.25">
      <c r="A126" s="10">
        <v>3</v>
      </c>
      <c r="B126">
        <v>247</v>
      </c>
      <c r="C126" t="s">
        <v>110</v>
      </c>
      <c r="D126">
        <v>2014</v>
      </c>
      <c r="E126" t="s">
        <v>111</v>
      </c>
      <c r="F126" s="4">
        <f>VLOOKUP(B126,benjamin,2,FALSE)</f>
        <v>0</v>
      </c>
    </row>
    <row r="127" spans="1:6" x14ac:dyDescent="0.25">
      <c r="A127" s="10">
        <v>4</v>
      </c>
      <c r="B127" s="22">
        <v>437</v>
      </c>
      <c r="C127" s="20" t="s">
        <v>112</v>
      </c>
      <c r="D127" s="20">
        <v>2014</v>
      </c>
      <c r="E127" s="20" t="s">
        <v>17</v>
      </c>
      <c r="F127" s="4">
        <f>VLOOKUP(B126,benjamin,2,FALSE)</f>
        <v>0</v>
      </c>
    </row>
    <row r="128" spans="1:6" x14ac:dyDescent="0.25">
      <c r="A128" s="10">
        <v>5</v>
      </c>
      <c r="B128">
        <v>237</v>
      </c>
      <c r="C128" t="s">
        <v>113</v>
      </c>
      <c r="D128">
        <v>2014</v>
      </c>
      <c r="E128" t="s">
        <v>24</v>
      </c>
      <c r="F128" s="4">
        <f t="shared" ref="F128:F152" si="4">VLOOKUP(B128,benjamin,2,FALSE)</f>
        <v>0</v>
      </c>
    </row>
    <row r="129" spans="1:6" x14ac:dyDescent="0.25">
      <c r="A129" s="10">
        <v>6</v>
      </c>
      <c r="B129">
        <v>232</v>
      </c>
      <c r="C129" t="s">
        <v>114</v>
      </c>
      <c r="D129">
        <v>2014</v>
      </c>
      <c r="E129" t="s">
        <v>24</v>
      </c>
      <c r="F129" s="4">
        <f t="shared" si="4"/>
        <v>0</v>
      </c>
    </row>
    <row r="130" spans="1:6" x14ac:dyDescent="0.25">
      <c r="A130" s="10">
        <v>7</v>
      </c>
      <c r="B130" s="20">
        <v>411</v>
      </c>
      <c r="C130" s="20" t="s">
        <v>115</v>
      </c>
      <c r="D130" s="20">
        <v>2015</v>
      </c>
      <c r="E130" s="20" t="s">
        <v>100</v>
      </c>
      <c r="F130" s="4">
        <f t="shared" si="4"/>
        <v>0</v>
      </c>
    </row>
    <row r="131" spans="1:6" x14ac:dyDescent="0.25">
      <c r="A131" s="10">
        <v>8</v>
      </c>
      <c r="B131">
        <v>245</v>
      </c>
      <c r="C131" t="s">
        <v>116</v>
      </c>
      <c r="D131">
        <v>2014</v>
      </c>
      <c r="E131" t="s">
        <v>70</v>
      </c>
      <c r="F131" s="4">
        <f t="shared" si="4"/>
        <v>0</v>
      </c>
    </row>
    <row r="132" spans="1:6" x14ac:dyDescent="0.25">
      <c r="A132" s="10">
        <v>9</v>
      </c>
      <c r="B132">
        <v>233</v>
      </c>
      <c r="C132" t="s">
        <v>117</v>
      </c>
      <c r="D132">
        <v>2014</v>
      </c>
      <c r="E132" t="s">
        <v>24</v>
      </c>
      <c r="F132" s="4">
        <f t="shared" si="4"/>
        <v>0</v>
      </c>
    </row>
    <row r="133" spans="1:6" x14ac:dyDescent="0.25">
      <c r="A133" s="10">
        <v>10</v>
      </c>
      <c r="B133">
        <v>258</v>
      </c>
      <c r="C133" t="s">
        <v>118</v>
      </c>
      <c r="D133">
        <v>2015</v>
      </c>
      <c r="E133" t="s">
        <v>30</v>
      </c>
      <c r="F133" s="4">
        <f t="shared" si="4"/>
        <v>0</v>
      </c>
    </row>
    <row r="134" spans="1:6" x14ac:dyDescent="0.25">
      <c r="A134" s="10">
        <v>11</v>
      </c>
      <c r="B134">
        <v>235</v>
      </c>
      <c r="C134" t="s">
        <v>119</v>
      </c>
      <c r="D134">
        <v>2014</v>
      </c>
      <c r="E134" t="s">
        <v>22</v>
      </c>
      <c r="F134" s="4">
        <f t="shared" si="4"/>
        <v>0</v>
      </c>
    </row>
    <row r="135" spans="1:6" x14ac:dyDescent="0.25">
      <c r="A135" s="10">
        <v>12</v>
      </c>
      <c r="B135">
        <v>241</v>
      </c>
      <c r="C135" t="s">
        <v>120</v>
      </c>
      <c r="D135">
        <v>2014</v>
      </c>
      <c r="E135" t="s">
        <v>24</v>
      </c>
      <c r="F135" s="4">
        <f t="shared" si="4"/>
        <v>0</v>
      </c>
    </row>
    <row r="136" spans="1:6" x14ac:dyDescent="0.25">
      <c r="A136" s="10">
        <v>13</v>
      </c>
      <c r="B136">
        <v>255</v>
      </c>
      <c r="C136" t="s">
        <v>121</v>
      </c>
      <c r="D136">
        <v>2015</v>
      </c>
      <c r="E136" t="s">
        <v>30</v>
      </c>
      <c r="F136" s="4">
        <f t="shared" si="4"/>
        <v>0</v>
      </c>
    </row>
    <row r="137" spans="1:6" x14ac:dyDescent="0.25">
      <c r="A137" s="10">
        <v>14</v>
      </c>
      <c r="B137">
        <v>242</v>
      </c>
      <c r="C137" t="s">
        <v>122</v>
      </c>
      <c r="D137">
        <v>2014</v>
      </c>
      <c r="E137" t="s">
        <v>24</v>
      </c>
      <c r="F137" s="4">
        <f t="shared" si="4"/>
        <v>0</v>
      </c>
    </row>
    <row r="138" spans="1:6" x14ac:dyDescent="0.25">
      <c r="A138" s="10">
        <v>15</v>
      </c>
      <c r="B138">
        <v>257</v>
      </c>
      <c r="C138" t="s">
        <v>123</v>
      </c>
      <c r="D138">
        <v>2015</v>
      </c>
      <c r="E138" t="s">
        <v>22</v>
      </c>
      <c r="F138" s="4">
        <f t="shared" si="4"/>
        <v>0</v>
      </c>
    </row>
    <row r="139" spans="1:6" x14ac:dyDescent="0.25">
      <c r="A139" s="10">
        <v>16</v>
      </c>
      <c r="B139">
        <v>238</v>
      </c>
      <c r="C139" t="s">
        <v>124</v>
      </c>
      <c r="D139">
        <v>2014</v>
      </c>
      <c r="E139" t="s">
        <v>51</v>
      </c>
      <c r="F139" s="4">
        <f t="shared" si="4"/>
        <v>0</v>
      </c>
    </row>
    <row r="140" spans="1:6" x14ac:dyDescent="0.25">
      <c r="A140" s="10">
        <v>17</v>
      </c>
      <c r="B140">
        <v>440</v>
      </c>
      <c r="C140" t="s">
        <v>125</v>
      </c>
      <c r="D140">
        <v>2015</v>
      </c>
      <c r="E140" t="s">
        <v>51</v>
      </c>
      <c r="F140" s="4">
        <f t="shared" si="4"/>
        <v>0</v>
      </c>
    </row>
    <row r="141" spans="1:6" x14ac:dyDescent="0.25">
      <c r="A141" s="10">
        <v>18</v>
      </c>
      <c r="B141">
        <v>259</v>
      </c>
      <c r="C141" t="s">
        <v>126</v>
      </c>
      <c r="D141">
        <v>2015</v>
      </c>
      <c r="E141" t="s">
        <v>127</v>
      </c>
      <c r="F141" s="4">
        <f t="shared" si="4"/>
        <v>0</v>
      </c>
    </row>
    <row r="142" spans="1:6" x14ac:dyDescent="0.25">
      <c r="A142" s="10">
        <v>19</v>
      </c>
      <c r="B142">
        <v>253</v>
      </c>
      <c r="C142" t="s">
        <v>128</v>
      </c>
      <c r="D142">
        <v>2015</v>
      </c>
      <c r="E142" t="s">
        <v>22</v>
      </c>
      <c r="F142" s="4">
        <f t="shared" si="4"/>
        <v>0</v>
      </c>
    </row>
    <row r="143" spans="1:6" x14ac:dyDescent="0.25">
      <c r="A143" s="10">
        <v>20</v>
      </c>
      <c r="B143">
        <v>254</v>
      </c>
      <c r="C143" t="s">
        <v>129</v>
      </c>
      <c r="D143">
        <v>2015</v>
      </c>
      <c r="E143" t="s">
        <v>24</v>
      </c>
      <c r="F143" s="4">
        <f t="shared" si="4"/>
        <v>0</v>
      </c>
    </row>
    <row r="144" spans="1:6" x14ac:dyDescent="0.25">
      <c r="A144" s="10">
        <v>21</v>
      </c>
      <c r="B144">
        <v>243</v>
      </c>
      <c r="C144" t="s">
        <v>130</v>
      </c>
      <c r="D144">
        <v>2014</v>
      </c>
      <c r="E144" t="s">
        <v>24</v>
      </c>
      <c r="F144" s="4">
        <f t="shared" si="4"/>
        <v>0</v>
      </c>
    </row>
    <row r="145" spans="1:6" x14ac:dyDescent="0.25">
      <c r="A145" s="10">
        <v>22</v>
      </c>
      <c r="B145">
        <v>240</v>
      </c>
      <c r="C145" t="s">
        <v>131</v>
      </c>
      <c r="D145">
        <v>2014</v>
      </c>
      <c r="E145" t="s">
        <v>24</v>
      </c>
      <c r="F145" s="4">
        <f t="shared" si="4"/>
        <v>0</v>
      </c>
    </row>
    <row r="146" spans="1:6" x14ac:dyDescent="0.25">
      <c r="A146" s="10">
        <v>23</v>
      </c>
      <c r="B146">
        <v>251</v>
      </c>
      <c r="C146" t="s">
        <v>132</v>
      </c>
      <c r="D146">
        <v>2015</v>
      </c>
      <c r="E146" t="s">
        <v>24</v>
      </c>
      <c r="F146" s="4">
        <f t="shared" si="4"/>
        <v>0</v>
      </c>
    </row>
    <row r="147" spans="1:6" x14ac:dyDescent="0.25">
      <c r="A147" s="10">
        <v>24</v>
      </c>
      <c r="B147">
        <v>256</v>
      </c>
      <c r="C147" t="s">
        <v>133</v>
      </c>
      <c r="D147">
        <v>2015</v>
      </c>
      <c r="E147" t="s">
        <v>24</v>
      </c>
      <c r="F147" s="4">
        <f t="shared" si="4"/>
        <v>0</v>
      </c>
    </row>
    <row r="148" spans="1:6" x14ac:dyDescent="0.25">
      <c r="A148" s="10">
        <v>25</v>
      </c>
      <c r="B148">
        <v>244</v>
      </c>
      <c r="C148" t="s">
        <v>134</v>
      </c>
      <c r="D148">
        <v>2014</v>
      </c>
      <c r="E148" t="s">
        <v>24</v>
      </c>
      <c r="F148" s="4">
        <f t="shared" si="4"/>
        <v>0</v>
      </c>
    </row>
    <row r="149" spans="1:6" x14ac:dyDescent="0.25">
      <c r="A149" s="10">
        <v>26</v>
      </c>
      <c r="B149">
        <v>236</v>
      </c>
      <c r="C149" t="s">
        <v>135</v>
      </c>
      <c r="D149">
        <v>2014</v>
      </c>
      <c r="E149" t="s">
        <v>24</v>
      </c>
      <c r="F149" s="4">
        <f t="shared" si="4"/>
        <v>0</v>
      </c>
    </row>
    <row r="150" spans="1:6" x14ac:dyDescent="0.25">
      <c r="A150" s="10">
        <v>27</v>
      </c>
      <c r="B150" s="22">
        <v>425</v>
      </c>
      <c r="C150" s="20" t="s">
        <v>136</v>
      </c>
      <c r="D150" s="20">
        <v>2014</v>
      </c>
      <c r="F150" s="4">
        <f t="shared" si="4"/>
        <v>0</v>
      </c>
    </row>
    <row r="151" spans="1:6" x14ac:dyDescent="0.25">
      <c r="A151" s="10">
        <v>28</v>
      </c>
      <c r="B151">
        <v>252</v>
      </c>
      <c r="C151" t="s">
        <v>137</v>
      </c>
      <c r="D151">
        <v>2015</v>
      </c>
      <c r="E151" t="s">
        <v>24</v>
      </c>
      <c r="F151" s="4">
        <f t="shared" si="4"/>
        <v>0</v>
      </c>
    </row>
    <row r="152" spans="1:6" x14ac:dyDescent="0.25">
      <c r="A152" s="10">
        <v>29</v>
      </c>
      <c r="B152">
        <v>248</v>
      </c>
      <c r="C152" t="s">
        <v>138</v>
      </c>
      <c r="D152">
        <v>2015</v>
      </c>
      <c r="E152" t="s">
        <v>24</v>
      </c>
      <c r="F152" s="4">
        <f t="shared" si="4"/>
        <v>0</v>
      </c>
    </row>
    <row r="153" spans="1:6" x14ac:dyDescent="0.25">
      <c r="F153"/>
    </row>
    <row r="154" spans="1:6" x14ac:dyDescent="0.25">
      <c r="F154"/>
    </row>
    <row r="155" spans="1:6" x14ac:dyDescent="0.25">
      <c r="F155"/>
    </row>
    <row r="156" spans="1:6" x14ac:dyDescent="0.25">
      <c r="A156" s="12" t="s">
        <v>9</v>
      </c>
      <c r="B156" s="11"/>
      <c r="C156" s="23"/>
      <c r="D156" s="3"/>
      <c r="F156"/>
    </row>
    <row r="157" spans="1:6" ht="15.75" thickBot="1" x14ac:dyDescent="0.3">
      <c r="A157" s="13">
        <v>0.44097222222222227</v>
      </c>
      <c r="B157" s="11"/>
      <c r="F157"/>
    </row>
    <row r="158" spans="1:6" ht="15.75" thickBot="1" x14ac:dyDescent="0.3">
      <c r="A158" s="14" t="s">
        <v>1</v>
      </c>
      <c r="B158" s="15" t="s">
        <v>2</v>
      </c>
      <c r="C158" s="16" t="s">
        <v>3</v>
      </c>
      <c r="D158" s="17" t="s">
        <v>4</v>
      </c>
      <c r="E158" s="18" t="s">
        <v>5</v>
      </c>
      <c r="F158" s="19" t="s">
        <v>6</v>
      </c>
    </row>
    <row r="159" spans="1:6" x14ac:dyDescent="0.25">
      <c r="A159" s="10">
        <v>1</v>
      </c>
      <c r="B159" s="24">
        <v>263</v>
      </c>
      <c r="C159" t="s">
        <v>139</v>
      </c>
      <c r="D159">
        <v>2014</v>
      </c>
      <c r="E159" t="s">
        <v>45</v>
      </c>
      <c r="F159" s="4">
        <f t="shared" ref="F159:F170" si="5">VLOOKUP(B159,benjamin,2,FALSE)</f>
        <v>0</v>
      </c>
    </row>
    <row r="160" spans="1:6" x14ac:dyDescent="0.25">
      <c r="A160" s="10">
        <v>2</v>
      </c>
      <c r="B160" s="20">
        <v>416</v>
      </c>
      <c r="C160" s="20" t="s">
        <v>140</v>
      </c>
      <c r="D160" s="20">
        <v>2014</v>
      </c>
      <c r="E160" s="20" t="s">
        <v>17</v>
      </c>
      <c r="F160" s="4">
        <f t="shared" si="5"/>
        <v>0</v>
      </c>
    </row>
    <row r="161" spans="1:6" x14ac:dyDescent="0.25">
      <c r="A161" s="10">
        <v>3</v>
      </c>
      <c r="B161" s="24">
        <v>260</v>
      </c>
      <c r="C161" t="s">
        <v>141</v>
      </c>
      <c r="D161">
        <v>2014</v>
      </c>
      <c r="E161" t="s">
        <v>22</v>
      </c>
      <c r="F161" s="4">
        <f t="shared" si="5"/>
        <v>0</v>
      </c>
    </row>
    <row r="162" spans="1:6" x14ac:dyDescent="0.25">
      <c r="A162" s="10">
        <v>4</v>
      </c>
      <c r="B162" s="22">
        <v>449</v>
      </c>
      <c r="C162" s="20" t="s">
        <v>142</v>
      </c>
      <c r="D162" s="20">
        <v>2015</v>
      </c>
      <c r="E162" s="20" t="s">
        <v>17</v>
      </c>
      <c r="F162" s="4">
        <f t="shared" si="5"/>
        <v>0</v>
      </c>
    </row>
    <row r="163" spans="1:6" x14ac:dyDescent="0.25">
      <c r="A163" s="10">
        <v>5</v>
      </c>
      <c r="B163" s="24">
        <v>286</v>
      </c>
      <c r="C163" t="s">
        <v>143</v>
      </c>
      <c r="D163">
        <v>2015</v>
      </c>
      <c r="E163" t="s">
        <v>22</v>
      </c>
      <c r="F163" s="4">
        <f t="shared" si="5"/>
        <v>0</v>
      </c>
    </row>
    <row r="164" spans="1:6" x14ac:dyDescent="0.25">
      <c r="A164" s="10">
        <v>6</v>
      </c>
      <c r="B164" s="24">
        <v>268</v>
      </c>
      <c r="C164" t="s">
        <v>144</v>
      </c>
      <c r="D164">
        <v>2014</v>
      </c>
      <c r="E164" t="s">
        <v>45</v>
      </c>
      <c r="F164" s="4">
        <f t="shared" si="5"/>
        <v>0</v>
      </c>
    </row>
    <row r="165" spans="1:6" x14ac:dyDescent="0.25">
      <c r="A165" s="10">
        <v>7</v>
      </c>
      <c r="B165" s="24">
        <v>274</v>
      </c>
      <c r="C165" t="s">
        <v>145</v>
      </c>
      <c r="D165">
        <v>2015</v>
      </c>
      <c r="E165" t="s">
        <v>30</v>
      </c>
      <c r="F165" s="4">
        <f t="shared" si="5"/>
        <v>0</v>
      </c>
    </row>
    <row r="166" spans="1:6" x14ac:dyDescent="0.25">
      <c r="A166" s="10">
        <v>8</v>
      </c>
      <c r="B166" s="24">
        <v>292</v>
      </c>
      <c r="C166" t="s">
        <v>146</v>
      </c>
      <c r="D166">
        <v>2015</v>
      </c>
      <c r="E166" t="s">
        <v>24</v>
      </c>
      <c r="F166" s="4">
        <f t="shared" si="5"/>
        <v>0</v>
      </c>
    </row>
    <row r="167" spans="1:6" x14ac:dyDescent="0.25">
      <c r="A167" s="10">
        <v>9</v>
      </c>
      <c r="B167" s="22">
        <v>432</v>
      </c>
      <c r="C167" s="20" t="s">
        <v>147</v>
      </c>
      <c r="D167" s="20">
        <v>2015</v>
      </c>
      <c r="E167" s="20" t="s">
        <v>100</v>
      </c>
      <c r="F167" s="4">
        <f t="shared" si="5"/>
        <v>0</v>
      </c>
    </row>
    <row r="168" spans="1:6" x14ac:dyDescent="0.25">
      <c r="A168" s="10">
        <v>10</v>
      </c>
      <c r="B168" s="24">
        <v>275</v>
      </c>
      <c r="C168" t="s">
        <v>148</v>
      </c>
      <c r="D168">
        <v>2015</v>
      </c>
      <c r="E168" t="s">
        <v>24</v>
      </c>
      <c r="F168" s="4">
        <f t="shared" si="5"/>
        <v>0</v>
      </c>
    </row>
    <row r="169" spans="1:6" x14ac:dyDescent="0.25">
      <c r="A169" s="10">
        <v>11</v>
      </c>
      <c r="B169" s="22">
        <v>445</v>
      </c>
      <c r="C169" s="20" t="s">
        <v>149</v>
      </c>
      <c r="D169" s="20">
        <v>2014</v>
      </c>
      <c r="E169" s="20" t="s">
        <v>100</v>
      </c>
      <c r="F169" s="4">
        <f t="shared" si="5"/>
        <v>0</v>
      </c>
    </row>
    <row r="170" spans="1:6" x14ac:dyDescent="0.25">
      <c r="A170" s="10">
        <v>12</v>
      </c>
      <c r="B170" s="24">
        <v>288</v>
      </c>
      <c r="C170" t="s">
        <v>150</v>
      </c>
      <c r="D170">
        <v>2015</v>
      </c>
      <c r="E170" t="s">
        <v>24</v>
      </c>
      <c r="F170" s="4">
        <f t="shared" si="5"/>
        <v>0</v>
      </c>
    </row>
    <row r="171" spans="1:6" x14ac:dyDescent="0.25">
      <c r="A171" s="10">
        <v>13</v>
      </c>
      <c r="B171" s="22">
        <v>428</v>
      </c>
      <c r="C171" s="20" t="s">
        <v>151</v>
      </c>
      <c r="D171" s="20">
        <v>2015</v>
      </c>
      <c r="E171" s="20"/>
      <c r="F171" s="4">
        <f t="shared" ref="F171:F194" si="6">VLOOKUP(B169,benjamin,2,FALSE)</f>
        <v>0</v>
      </c>
    </row>
    <row r="172" spans="1:6" x14ac:dyDescent="0.25">
      <c r="A172" s="10">
        <v>14</v>
      </c>
      <c r="B172" s="24">
        <v>291</v>
      </c>
      <c r="C172" t="s">
        <v>152</v>
      </c>
      <c r="D172">
        <v>2015</v>
      </c>
      <c r="E172" t="s">
        <v>24</v>
      </c>
      <c r="F172" s="4">
        <f t="shared" si="6"/>
        <v>0</v>
      </c>
    </row>
    <row r="173" spans="1:6" x14ac:dyDescent="0.25">
      <c r="A173" s="10">
        <v>15</v>
      </c>
      <c r="B173" s="24">
        <v>264</v>
      </c>
      <c r="C173" t="s">
        <v>153</v>
      </c>
      <c r="D173">
        <v>2014</v>
      </c>
      <c r="E173" t="s">
        <v>22</v>
      </c>
      <c r="F173" s="4">
        <f t="shared" si="6"/>
        <v>0</v>
      </c>
    </row>
    <row r="174" spans="1:6" x14ac:dyDescent="0.25">
      <c r="A174" s="10">
        <v>16</v>
      </c>
      <c r="B174" s="24">
        <v>281</v>
      </c>
      <c r="C174" t="s">
        <v>154</v>
      </c>
      <c r="D174">
        <v>2015</v>
      </c>
      <c r="E174" t="s">
        <v>45</v>
      </c>
      <c r="F174" s="4">
        <f t="shared" si="6"/>
        <v>0</v>
      </c>
    </row>
    <row r="175" spans="1:6" x14ac:dyDescent="0.25">
      <c r="A175" s="10">
        <v>17</v>
      </c>
      <c r="B175" s="24">
        <v>297</v>
      </c>
      <c r="C175" t="s">
        <v>155</v>
      </c>
      <c r="D175">
        <v>2015</v>
      </c>
      <c r="E175" t="s">
        <v>24</v>
      </c>
      <c r="F175" s="4">
        <f t="shared" si="6"/>
        <v>0</v>
      </c>
    </row>
    <row r="176" spans="1:6" x14ac:dyDescent="0.25">
      <c r="A176" s="10">
        <v>18</v>
      </c>
      <c r="B176" s="24">
        <v>269</v>
      </c>
      <c r="C176" t="s">
        <v>156</v>
      </c>
      <c r="D176">
        <v>2014</v>
      </c>
      <c r="E176" t="s">
        <v>24</v>
      </c>
      <c r="F176" s="4">
        <f t="shared" si="6"/>
        <v>0</v>
      </c>
    </row>
    <row r="177" spans="1:6" x14ac:dyDescent="0.25">
      <c r="A177" s="10">
        <v>19</v>
      </c>
      <c r="B177" s="24">
        <v>435</v>
      </c>
      <c r="C177" t="s">
        <v>157</v>
      </c>
      <c r="D177">
        <v>2015</v>
      </c>
      <c r="E177" t="s">
        <v>24</v>
      </c>
      <c r="F177" s="4">
        <f t="shared" si="6"/>
        <v>0</v>
      </c>
    </row>
    <row r="178" spans="1:6" x14ac:dyDescent="0.25">
      <c r="A178" s="10">
        <v>20</v>
      </c>
      <c r="B178" s="24">
        <v>295</v>
      </c>
      <c r="C178" t="s">
        <v>158</v>
      </c>
      <c r="D178">
        <v>2015</v>
      </c>
      <c r="E178" t="s">
        <v>30</v>
      </c>
      <c r="F178" s="4">
        <f t="shared" si="6"/>
        <v>0</v>
      </c>
    </row>
    <row r="179" spans="1:6" x14ac:dyDescent="0.25">
      <c r="A179" s="10">
        <v>21</v>
      </c>
      <c r="B179" s="24">
        <v>296</v>
      </c>
      <c r="C179" t="s">
        <v>159</v>
      </c>
      <c r="D179">
        <v>2015</v>
      </c>
      <c r="E179" t="s">
        <v>24</v>
      </c>
      <c r="F179" s="4">
        <f t="shared" si="6"/>
        <v>0</v>
      </c>
    </row>
    <row r="180" spans="1:6" x14ac:dyDescent="0.25">
      <c r="A180" s="10">
        <v>22</v>
      </c>
      <c r="B180" s="24">
        <v>282</v>
      </c>
      <c r="C180" t="s">
        <v>160</v>
      </c>
      <c r="D180">
        <v>2015</v>
      </c>
      <c r="E180" t="s">
        <v>24</v>
      </c>
      <c r="F180" s="4">
        <f t="shared" si="6"/>
        <v>0</v>
      </c>
    </row>
    <row r="181" spans="1:6" x14ac:dyDescent="0.25">
      <c r="A181" s="10">
        <v>23</v>
      </c>
      <c r="B181" s="24">
        <v>278</v>
      </c>
      <c r="C181" t="s">
        <v>161</v>
      </c>
      <c r="D181">
        <v>2015</v>
      </c>
      <c r="E181" t="s">
        <v>162</v>
      </c>
      <c r="F181" s="4">
        <f t="shared" si="6"/>
        <v>0</v>
      </c>
    </row>
    <row r="182" spans="1:6" x14ac:dyDescent="0.25">
      <c r="A182" s="10">
        <v>24</v>
      </c>
      <c r="B182" s="24">
        <v>273</v>
      </c>
      <c r="C182" t="s">
        <v>163</v>
      </c>
      <c r="D182">
        <v>2015</v>
      </c>
      <c r="E182" t="s">
        <v>24</v>
      </c>
      <c r="F182" s="4">
        <f t="shared" si="6"/>
        <v>0</v>
      </c>
    </row>
    <row r="183" spans="1:6" x14ac:dyDescent="0.25">
      <c r="A183" s="10">
        <v>25</v>
      </c>
      <c r="B183" s="24">
        <v>293</v>
      </c>
      <c r="C183" t="s">
        <v>164</v>
      </c>
      <c r="D183">
        <v>2015</v>
      </c>
      <c r="E183" t="s">
        <v>30</v>
      </c>
      <c r="F183" s="4">
        <f t="shared" si="6"/>
        <v>0</v>
      </c>
    </row>
    <row r="184" spans="1:6" x14ac:dyDescent="0.25">
      <c r="A184" s="10">
        <v>26</v>
      </c>
      <c r="B184" s="24">
        <v>267</v>
      </c>
      <c r="C184" t="s">
        <v>165</v>
      </c>
      <c r="D184">
        <v>2014</v>
      </c>
      <c r="E184" t="s">
        <v>166</v>
      </c>
      <c r="F184" s="4">
        <f t="shared" si="6"/>
        <v>0</v>
      </c>
    </row>
    <row r="185" spans="1:6" x14ac:dyDescent="0.25">
      <c r="A185" s="10">
        <v>27</v>
      </c>
      <c r="B185" s="24">
        <v>287</v>
      </c>
      <c r="C185" t="s">
        <v>167</v>
      </c>
      <c r="D185">
        <v>2015</v>
      </c>
      <c r="E185" t="s">
        <v>24</v>
      </c>
      <c r="F185" s="4">
        <f t="shared" si="6"/>
        <v>0</v>
      </c>
    </row>
    <row r="186" spans="1:6" x14ac:dyDescent="0.25">
      <c r="A186" s="10">
        <v>28</v>
      </c>
      <c r="B186" s="24">
        <v>294</v>
      </c>
      <c r="C186" t="s">
        <v>168</v>
      </c>
      <c r="D186">
        <v>2015</v>
      </c>
      <c r="E186" t="s">
        <v>169</v>
      </c>
      <c r="F186" s="4">
        <f t="shared" si="6"/>
        <v>0</v>
      </c>
    </row>
    <row r="187" spans="1:6" x14ac:dyDescent="0.25">
      <c r="A187" s="10">
        <v>29</v>
      </c>
      <c r="B187" s="24">
        <v>438</v>
      </c>
      <c r="C187" t="s">
        <v>170</v>
      </c>
      <c r="D187">
        <v>2015</v>
      </c>
      <c r="E187" t="s">
        <v>51</v>
      </c>
      <c r="F187" s="4">
        <f t="shared" si="6"/>
        <v>0</v>
      </c>
    </row>
    <row r="188" spans="1:6" x14ac:dyDescent="0.25">
      <c r="A188" s="10">
        <v>30</v>
      </c>
      <c r="B188" s="24">
        <v>280</v>
      </c>
      <c r="C188" t="s">
        <v>171</v>
      </c>
      <c r="D188">
        <v>2015</v>
      </c>
      <c r="E188" t="s">
        <v>30</v>
      </c>
      <c r="F188" s="4">
        <f t="shared" si="6"/>
        <v>0</v>
      </c>
    </row>
    <row r="189" spans="1:6" x14ac:dyDescent="0.25">
      <c r="A189" s="10">
        <v>31</v>
      </c>
      <c r="B189" s="24">
        <v>439</v>
      </c>
      <c r="C189" t="s">
        <v>172</v>
      </c>
      <c r="D189">
        <v>2015</v>
      </c>
      <c r="E189" t="s">
        <v>51</v>
      </c>
      <c r="F189" s="4">
        <f t="shared" si="6"/>
        <v>0</v>
      </c>
    </row>
    <row r="190" spans="1:6" x14ac:dyDescent="0.25">
      <c r="A190" s="10">
        <v>32</v>
      </c>
      <c r="B190" s="24">
        <v>284</v>
      </c>
      <c r="C190" t="s">
        <v>173</v>
      </c>
      <c r="D190">
        <v>2015</v>
      </c>
      <c r="E190" t="s">
        <v>24</v>
      </c>
      <c r="F190" s="4">
        <f t="shared" si="6"/>
        <v>0</v>
      </c>
    </row>
    <row r="191" spans="1:6" x14ac:dyDescent="0.25">
      <c r="A191" s="10">
        <v>33</v>
      </c>
      <c r="B191" s="24">
        <v>262</v>
      </c>
      <c r="C191" t="s">
        <v>174</v>
      </c>
      <c r="D191">
        <v>2014</v>
      </c>
      <c r="E191" t="s">
        <v>24</v>
      </c>
      <c r="F191" s="4">
        <f t="shared" si="6"/>
        <v>0</v>
      </c>
    </row>
    <row r="192" spans="1:6" x14ac:dyDescent="0.25">
      <c r="A192" s="10">
        <v>34</v>
      </c>
      <c r="B192" s="22">
        <v>448</v>
      </c>
      <c r="C192" s="20" t="s">
        <v>175</v>
      </c>
      <c r="D192" s="20">
        <v>2014</v>
      </c>
      <c r="E192" s="20" t="s">
        <v>100</v>
      </c>
      <c r="F192" s="4">
        <f t="shared" si="6"/>
        <v>0</v>
      </c>
    </row>
    <row r="193" spans="1:6" x14ac:dyDescent="0.25">
      <c r="A193" s="10">
        <v>35</v>
      </c>
      <c r="B193" s="24">
        <v>290</v>
      </c>
      <c r="C193" t="s">
        <v>176</v>
      </c>
      <c r="D193">
        <v>2015</v>
      </c>
      <c r="E193" t="s">
        <v>24</v>
      </c>
      <c r="F193" s="4">
        <f t="shared" si="6"/>
        <v>0</v>
      </c>
    </row>
    <row r="194" spans="1:6" x14ac:dyDescent="0.25">
      <c r="A194" s="10">
        <v>36</v>
      </c>
      <c r="B194" s="24">
        <v>276</v>
      </c>
      <c r="C194" t="s">
        <v>177</v>
      </c>
      <c r="D194">
        <v>2015</v>
      </c>
      <c r="E194" t="s">
        <v>22</v>
      </c>
      <c r="F194" s="4">
        <f t="shared" si="6"/>
        <v>0</v>
      </c>
    </row>
    <row r="195" spans="1:6" x14ac:dyDescent="0.25">
      <c r="A195" s="10">
        <v>37</v>
      </c>
      <c r="B195" s="24">
        <v>261</v>
      </c>
      <c r="C195" t="s">
        <v>178</v>
      </c>
      <c r="D195">
        <v>2014</v>
      </c>
      <c r="E195" t="s">
        <v>24</v>
      </c>
      <c r="F195" s="4">
        <f>VLOOKUP(B192,benjamin,2,FALSE)</f>
        <v>0</v>
      </c>
    </row>
    <row r="196" spans="1:6" x14ac:dyDescent="0.25">
      <c r="A196" s="10">
        <v>38</v>
      </c>
      <c r="B196" s="22">
        <v>421</v>
      </c>
      <c r="C196" s="20" t="s">
        <v>179</v>
      </c>
      <c r="D196" s="20">
        <v>2015</v>
      </c>
      <c r="E196" s="20" t="s">
        <v>100</v>
      </c>
      <c r="F196" s="4">
        <f>VLOOKUP(B193,benjamin,2,FALSE)</f>
        <v>0</v>
      </c>
    </row>
    <row r="197" spans="1:6" x14ac:dyDescent="0.25">
      <c r="A197" s="10">
        <v>39</v>
      </c>
      <c r="B197" s="24">
        <v>266</v>
      </c>
      <c r="C197" t="s">
        <v>180</v>
      </c>
      <c r="D197">
        <v>2014</v>
      </c>
      <c r="E197" t="s">
        <v>24</v>
      </c>
      <c r="F197" s="4">
        <f>VLOOKUP(B194,benjamin,2,FALSE)</f>
        <v>0</v>
      </c>
    </row>
    <row r="198" spans="1:6" x14ac:dyDescent="0.25">
      <c r="A198" s="10">
        <v>40</v>
      </c>
      <c r="B198" s="24">
        <v>279</v>
      </c>
      <c r="C198" t="s">
        <v>181</v>
      </c>
      <c r="D198">
        <v>2015</v>
      </c>
      <c r="E198" t="s">
        <v>30</v>
      </c>
      <c r="F198" s="4">
        <f>VLOOKUP(B195,benjamin,2,FALSE)</f>
        <v>0</v>
      </c>
    </row>
    <row r="199" spans="1:6" x14ac:dyDescent="0.25">
      <c r="A199" s="10">
        <v>41</v>
      </c>
      <c r="B199" s="22">
        <v>422</v>
      </c>
      <c r="C199" s="20" t="s">
        <v>182</v>
      </c>
      <c r="D199" s="20">
        <v>2015</v>
      </c>
      <c r="E199" s="20" t="s">
        <v>100</v>
      </c>
      <c r="F199" s="4">
        <f>VLOOKUP(B196,benjamin,2,FALSE)</f>
        <v>0</v>
      </c>
    </row>
    <row r="200" spans="1:6" x14ac:dyDescent="0.25">
      <c r="F200"/>
    </row>
    <row r="201" spans="1:6" x14ac:dyDescent="0.25">
      <c r="F201"/>
    </row>
    <row r="202" spans="1:6" x14ac:dyDescent="0.25">
      <c r="F202"/>
    </row>
    <row r="203" spans="1:6" x14ac:dyDescent="0.25">
      <c r="A203" s="12" t="s">
        <v>183</v>
      </c>
      <c r="B203" s="11"/>
      <c r="C203" s="23"/>
      <c r="D203" s="3"/>
      <c r="F203"/>
    </row>
    <row r="204" spans="1:6" ht="15.75" thickBot="1" x14ac:dyDescent="0.3">
      <c r="A204" s="13">
        <v>0.4513888888888889</v>
      </c>
      <c r="B204" s="11"/>
      <c r="F204"/>
    </row>
    <row r="205" spans="1:6" ht="15.75" thickBot="1" x14ac:dyDescent="0.3">
      <c r="A205" s="14" t="s">
        <v>1</v>
      </c>
      <c r="B205" s="15" t="s">
        <v>2</v>
      </c>
      <c r="C205" s="16" t="s">
        <v>3</v>
      </c>
      <c r="D205" s="17" t="s">
        <v>4</v>
      </c>
      <c r="E205" s="18" t="s">
        <v>5</v>
      </c>
      <c r="F205" s="19" t="s">
        <v>6</v>
      </c>
    </row>
    <row r="206" spans="1:6" x14ac:dyDescent="0.25">
      <c r="A206" s="10">
        <v>1</v>
      </c>
      <c r="B206" s="22">
        <v>204</v>
      </c>
      <c r="C206" t="s">
        <v>184</v>
      </c>
      <c r="D206">
        <v>2016</v>
      </c>
      <c r="E206" t="s">
        <v>24</v>
      </c>
      <c r="F206" s="4">
        <f t="shared" ref="F206:F238" si="7">VLOOKUP(B206,prebenjamin,2,FALSE)</f>
        <v>0</v>
      </c>
    </row>
    <row r="207" spans="1:6" x14ac:dyDescent="0.25">
      <c r="A207" s="10">
        <v>2</v>
      </c>
      <c r="B207" s="22">
        <v>218</v>
      </c>
      <c r="C207" t="s">
        <v>185</v>
      </c>
      <c r="D207">
        <v>2017</v>
      </c>
      <c r="E207" t="s">
        <v>24</v>
      </c>
      <c r="F207" s="4">
        <f t="shared" si="7"/>
        <v>0</v>
      </c>
    </row>
    <row r="208" spans="1:6" x14ac:dyDescent="0.25">
      <c r="A208" s="10">
        <v>3</v>
      </c>
      <c r="B208" s="22">
        <v>413</v>
      </c>
      <c r="C208" s="20" t="s">
        <v>186</v>
      </c>
      <c r="D208" s="20">
        <v>2018</v>
      </c>
      <c r="E208" t="s">
        <v>24</v>
      </c>
      <c r="F208" s="4">
        <f t="shared" si="7"/>
        <v>0</v>
      </c>
    </row>
    <row r="209" spans="1:6" x14ac:dyDescent="0.25">
      <c r="A209" s="10">
        <v>4</v>
      </c>
      <c r="B209" s="22">
        <v>230</v>
      </c>
      <c r="C209" t="s">
        <v>187</v>
      </c>
      <c r="D209">
        <v>2020</v>
      </c>
      <c r="E209" t="s">
        <v>24</v>
      </c>
      <c r="F209" s="4">
        <f t="shared" si="7"/>
        <v>0</v>
      </c>
    </row>
    <row r="210" spans="1:6" x14ac:dyDescent="0.25">
      <c r="A210" s="10">
        <v>5</v>
      </c>
      <c r="B210" s="22">
        <v>212</v>
      </c>
      <c r="C210" t="s">
        <v>188</v>
      </c>
      <c r="D210">
        <v>2017</v>
      </c>
      <c r="E210" t="s">
        <v>24</v>
      </c>
      <c r="F210" s="4">
        <f t="shared" si="7"/>
        <v>0</v>
      </c>
    </row>
    <row r="211" spans="1:6" x14ac:dyDescent="0.25">
      <c r="A211" s="10">
        <v>6</v>
      </c>
      <c r="B211" s="22">
        <v>211</v>
      </c>
      <c r="C211" t="s">
        <v>189</v>
      </c>
      <c r="D211">
        <v>2017</v>
      </c>
      <c r="E211" t="s">
        <v>24</v>
      </c>
      <c r="F211" s="4">
        <f t="shared" si="7"/>
        <v>0</v>
      </c>
    </row>
    <row r="212" spans="1:6" x14ac:dyDescent="0.25">
      <c r="A212" s="10">
        <v>7</v>
      </c>
      <c r="B212" s="22">
        <v>203</v>
      </c>
      <c r="C212" t="s">
        <v>190</v>
      </c>
      <c r="D212">
        <v>2016</v>
      </c>
      <c r="E212" t="s">
        <v>24</v>
      </c>
      <c r="F212" s="4">
        <f t="shared" si="7"/>
        <v>0</v>
      </c>
    </row>
    <row r="213" spans="1:6" x14ac:dyDescent="0.25">
      <c r="A213" s="10">
        <v>8</v>
      </c>
      <c r="B213" s="22">
        <v>202</v>
      </c>
      <c r="C213" t="s">
        <v>191</v>
      </c>
      <c r="D213">
        <v>2016</v>
      </c>
      <c r="E213" t="s">
        <v>24</v>
      </c>
      <c r="F213" s="4">
        <f t="shared" si="7"/>
        <v>0</v>
      </c>
    </row>
    <row r="214" spans="1:6" x14ac:dyDescent="0.25">
      <c r="A214" s="10">
        <v>9</v>
      </c>
      <c r="B214" s="22">
        <v>206</v>
      </c>
      <c r="C214" t="s">
        <v>192</v>
      </c>
      <c r="D214">
        <v>2016</v>
      </c>
      <c r="E214" t="s">
        <v>24</v>
      </c>
      <c r="F214" s="4">
        <f t="shared" si="7"/>
        <v>0</v>
      </c>
    </row>
    <row r="215" spans="1:6" x14ac:dyDescent="0.25">
      <c r="A215" s="10">
        <v>10</v>
      </c>
      <c r="B215" s="22">
        <v>208</v>
      </c>
      <c r="C215" t="s">
        <v>193</v>
      </c>
      <c r="D215">
        <v>2016</v>
      </c>
      <c r="E215" t="s">
        <v>24</v>
      </c>
      <c r="F215" s="4">
        <f t="shared" si="7"/>
        <v>0</v>
      </c>
    </row>
    <row r="216" spans="1:6" x14ac:dyDescent="0.25">
      <c r="A216" s="10">
        <v>11</v>
      </c>
      <c r="B216" s="22">
        <v>209</v>
      </c>
      <c r="C216" t="s">
        <v>194</v>
      </c>
      <c r="D216">
        <v>2016</v>
      </c>
      <c r="E216" t="s">
        <v>24</v>
      </c>
      <c r="F216" s="4">
        <f t="shared" si="7"/>
        <v>0</v>
      </c>
    </row>
    <row r="217" spans="1:6" x14ac:dyDescent="0.25">
      <c r="A217" s="10">
        <v>12</v>
      </c>
      <c r="B217" s="22">
        <v>207</v>
      </c>
      <c r="C217" t="s">
        <v>195</v>
      </c>
      <c r="D217">
        <v>2016</v>
      </c>
      <c r="E217" t="s">
        <v>24</v>
      </c>
      <c r="F217" s="4">
        <f t="shared" si="7"/>
        <v>0</v>
      </c>
    </row>
    <row r="218" spans="1:6" x14ac:dyDescent="0.25">
      <c r="A218" s="10">
        <v>13</v>
      </c>
      <c r="B218" s="22">
        <v>210</v>
      </c>
      <c r="C218" t="s">
        <v>196</v>
      </c>
      <c r="D218">
        <v>2017</v>
      </c>
      <c r="E218" t="s">
        <v>24</v>
      </c>
      <c r="F218" s="4">
        <f t="shared" si="7"/>
        <v>0</v>
      </c>
    </row>
    <row r="219" spans="1:6" x14ac:dyDescent="0.25">
      <c r="A219" s="10">
        <v>14</v>
      </c>
      <c r="B219" s="22">
        <v>215</v>
      </c>
      <c r="C219" t="s">
        <v>197</v>
      </c>
      <c r="D219">
        <v>2017</v>
      </c>
      <c r="E219" t="s">
        <v>24</v>
      </c>
      <c r="F219" s="4">
        <f t="shared" si="7"/>
        <v>0</v>
      </c>
    </row>
    <row r="220" spans="1:6" x14ac:dyDescent="0.25">
      <c r="A220" s="10">
        <v>15</v>
      </c>
      <c r="B220" s="22">
        <v>214</v>
      </c>
      <c r="C220" t="s">
        <v>198</v>
      </c>
      <c r="D220">
        <v>2017</v>
      </c>
      <c r="E220" t="s">
        <v>24</v>
      </c>
      <c r="F220" s="4">
        <f t="shared" si="7"/>
        <v>0</v>
      </c>
    </row>
    <row r="221" spans="1:6" x14ac:dyDescent="0.25">
      <c r="A221" s="10">
        <v>16</v>
      </c>
      <c r="B221" s="22">
        <v>213</v>
      </c>
      <c r="C221" t="s">
        <v>199</v>
      </c>
      <c r="D221">
        <v>2017</v>
      </c>
      <c r="E221" t="s">
        <v>24</v>
      </c>
      <c r="F221" s="4">
        <f t="shared" si="7"/>
        <v>0</v>
      </c>
    </row>
    <row r="222" spans="1:6" x14ac:dyDescent="0.25">
      <c r="A222" s="10">
        <v>17</v>
      </c>
      <c r="B222" s="22">
        <v>217</v>
      </c>
      <c r="C222" t="s">
        <v>185</v>
      </c>
      <c r="D222">
        <v>2017</v>
      </c>
      <c r="E222" t="s">
        <v>24</v>
      </c>
      <c r="F222" s="4">
        <f t="shared" si="7"/>
        <v>0</v>
      </c>
    </row>
    <row r="223" spans="1:6" x14ac:dyDescent="0.25">
      <c r="A223" s="10">
        <v>18</v>
      </c>
      <c r="B223" s="25">
        <v>450</v>
      </c>
      <c r="C223" t="s">
        <v>200</v>
      </c>
      <c r="D223">
        <v>2018</v>
      </c>
      <c r="E223" t="s">
        <v>24</v>
      </c>
      <c r="F223" s="4">
        <f t="shared" si="7"/>
        <v>0</v>
      </c>
    </row>
    <row r="224" spans="1:6" x14ac:dyDescent="0.25">
      <c r="A224" s="10">
        <v>19</v>
      </c>
      <c r="B224" s="22">
        <v>205</v>
      </c>
      <c r="C224" t="s">
        <v>201</v>
      </c>
      <c r="D224">
        <v>2016</v>
      </c>
      <c r="E224" t="s">
        <v>24</v>
      </c>
      <c r="F224" s="4">
        <f t="shared" si="7"/>
        <v>0</v>
      </c>
    </row>
    <row r="225" spans="1:6" x14ac:dyDescent="0.25">
      <c r="A225" s="10">
        <v>20</v>
      </c>
      <c r="B225" s="24">
        <v>451</v>
      </c>
      <c r="C225" t="s">
        <v>202</v>
      </c>
      <c r="D225">
        <v>2018</v>
      </c>
      <c r="E225" t="s">
        <v>24</v>
      </c>
      <c r="F225" s="4">
        <f t="shared" si="7"/>
        <v>0</v>
      </c>
    </row>
    <row r="226" spans="1:6" x14ac:dyDescent="0.25">
      <c r="A226" s="10">
        <v>21</v>
      </c>
      <c r="B226" s="22">
        <v>221</v>
      </c>
      <c r="C226" t="s">
        <v>203</v>
      </c>
      <c r="D226">
        <v>2018</v>
      </c>
      <c r="E226" t="s">
        <v>24</v>
      </c>
      <c r="F226" s="4">
        <f t="shared" si="7"/>
        <v>0</v>
      </c>
    </row>
    <row r="227" spans="1:6" x14ac:dyDescent="0.25">
      <c r="A227" s="10">
        <v>22</v>
      </c>
      <c r="B227" s="22">
        <v>226</v>
      </c>
      <c r="C227" t="s">
        <v>204</v>
      </c>
      <c r="D227">
        <v>2019</v>
      </c>
      <c r="E227" t="s">
        <v>24</v>
      </c>
      <c r="F227" s="4">
        <f t="shared" si="7"/>
        <v>0</v>
      </c>
    </row>
    <row r="228" spans="1:6" x14ac:dyDescent="0.25">
      <c r="A228" s="10">
        <v>23</v>
      </c>
      <c r="B228" s="22">
        <v>224</v>
      </c>
      <c r="C228" t="s">
        <v>205</v>
      </c>
      <c r="D228">
        <v>2019</v>
      </c>
      <c r="E228" t="s">
        <v>24</v>
      </c>
      <c r="F228" s="4">
        <f t="shared" si="7"/>
        <v>0</v>
      </c>
    </row>
    <row r="229" spans="1:6" x14ac:dyDescent="0.25">
      <c r="A229" s="10">
        <v>24</v>
      </c>
      <c r="B229" s="22">
        <v>219</v>
      </c>
      <c r="C229" t="s">
        <v>206</v>
      </c>
      <c r="D229">
        <v>2018</v>
      </c>
      <c r="E229" t="s">
        <v>24</v>
      </c>
      <c r="F229" s="4">
        <f t="shared" si="7"/>
        <v>0</v>
      </c>
    </row>
    <row r="230" spans="1:6" x14ac:dyDescent="0.25">
      <c r="A230" s="10">
        <v>25</v>
      </c>
      <c r="B230" s="22">
        <v>223</v>
      </c>
      <c r="C230" t="s">
        <v>207</v>
      </c>
      <c r="D230">
        <v>2019</v>
      </c>
      <c r="E230" t="s">
        <v>24</v>
      </c>
      <c r="F230" s="4">
        <f t="shared" si="7"/>
        <v>0</v>
      </c>
    </row>
    <row r="231" spans="1:6" x14ac:dyDescent="0.25">
      <c r="A231" s="10">
        <v>26</v>
      </c>
      <c r="B231">
        <v>201</v>
      </c>
      <c r="C231" s="2" t="s">
        <v>208</v>
      </c>
      <c r="D231">
        <v>2019</v>
      </c>
      <c r="E231" s="2" t="s">
        <v>51</v>
      </c>
      <c r="F231" s="4">
        <f t="shared" si="7"/>
        <v>0</v>
      </c>
    </row>
    <row r="232" spans="1:6" x14ac:dyDescent="0.25">
      <c r="A232" s="10">
        <v>27</v>
      </c>
      <c r="B232" s="22">
        <v>222</v>
      </c>
      <c r="C232" t="s">
        <v>209</v>
      </c>
      <c r="D232">
        <v>2019</v>
      </c>
      <c r="E232" t="s">
        <v>24</v>
      </c>
      <c r="F232" s="4">
        <f t="shared" si="7"/>
        <v>0</v>
      </c>
    </row>
    <row r="233" spans="1:6" x14ac:dyDescent="0.25">
      <c r="A233" s="10">
        <v>28</v>
      </c>
      <c r="B233" s="22">
        <v>412</v>
      </c>
      <c r="C233" s="20" t="s">
        <v>210</v>
      </c>
      <c r="D233" s="20">
        <v>2017</v>
      </c>
      <c r="E233" t="s">
        <v>24</v>
      </c>
      <c r="F233" s="4">
        <f t="shared" si="7"/>
        <v>0</v>
      </c>
    </row>
    <row r="234" spans="1:6" x14ac:dyDescent="0.25">
      <c r="A234" s="10">
        <v>29</v>
      </c>
      <c r="B234" s="22">
        <v>225</v>
      </c>
      <c r="C234" t="s">
        <v>211</v>
      </c>
      <c r="D234">
        <v>2019</v>
      </c>
      <c r="E234" t="s">
        <v>24</v>
      </c>
      <c r="F234" s="4">
        <f t="shared" si="7"/>
        <v>0</v>
      </c>
    </row>
    <row r="235" spans="1:6" x14ac:dyDescent="0.25">
      <c r="A235" s="10">
        <v>30</v>
      </c>
      <c r="B235" s="22">
        <v>231</v>
      </c>
      <c r="C235" t="s">
        <v>212</v>
      </c>
      <c r="D235">
        <v>2021</v>
      </c>
      <c r="E235" t="s">
        <v>24</v>
      </c>
      <c r="F235" s="4">
        <f t="shared" si="7"/>
        <v>0</v>
      </c>
    </row>
    <row r="236" spans="1:6" x14ac:dyDescent="0.25">
      <c r="A236" s="10">
        <v>31</v>
      </c>
      <c r="B236" s="22">
        <v>228</v>
      </c>
      <c r="C236" t="s">
        <v>213</v>
      </c>
      <c r="D236">
        <v>2020</v>
      </c>
      <c r="E236" t="s">
        <v>24</v>
      </c>
      <c r="F236" s="4">
        <f t="shared" si="7"/>
        <v>0</v>
      </c>
    </row>
    <row r="237" spans="1:6" x14ac:dyDescent="0.25">
      <c r="A237" s="10">
        <v>32</v>
      </c>
      <c r="B237" s="22">
        <v>227</v>
      </c>
      <c r="C237" t="s">
        <v>214</v>
      </c>
      <c r="D237">
        <v>2019</v>
      </c>
      <c r="E237" t="s">
        <v>24</v>
      </c>
      <c r="F237" s="4">
        <f t="shared" si="7"/>
        <v>0</v>
      </c>
    </row>
    <row r="238" spans="1:6" x14ac:dyDescent="0.25">
      <c r="A238" s="10">
        <v>33</v>
      </c>
      <c r="B238" s="22">
        <v>229</v>
      </c>
      <c r="C238" t="s">
        <v>215</v>
      </c>
      <c r="D238">
        <v>2020</v>
      </c>
      <c r="E238" t="s">
        <v>24</v>
      </c>
      <c r="F238" s="4">
        <f t="shared" si="7"/>
        <v>0</v>
      </c>
    </row>
    <row r="243" spans="1:6" x14ac:dyDescent="0.25">
      <c r="A243" s="12" t="s">
        <v>216</v>
      </c>
      <c r="B243" s="11"/>
      <c r="C243" s="23"/>
      <c r="D243" s="3"/>
      <c r="F243"/>
    </row>
    <row r="244" spans="1:6" ht="15.75" thickBot="1" x14ac:dyDescent="0.3">
      <c r="A244" s="13">
        <v>0.4513888888888889</v>
      </c>
      <c r="B244" s="11"/>
      <c r="F244"/>
    </row>
    <row r="245" spans="1:6" ht="15.75" thickBot="1" x14ac:dyDescent="0.3">
      <c r="A245" s="14" t="s">
        <v>1</v>
      </c>
      <c r="B245" s="15" t="s">
        <v>2</v>
      </c>
      <c r="C245" s="16" t="s">
        <v>11</v>
      </c>
      <c r="D245" s="17" t="s">
        <v>4</v>
      </c>
      <c r="E245" s="18" t="s">
        <v>5</v>
      </c>
      <c r="F245" s="19" t="s">
        <v>6</v>
      </c>
    </row>
    <row r="246" spans="1:6" x14ac:dyDescent="0.25">
      <c r="A246" s="10">
        <v>1</v>
      </c>
      <c r="B246" s="22">
        <v>377</v>
      </c>
      <c r="C246" t="s">
        <v>217</v>
      </c>
      <c r="D246">
        <v>2016</v>
      </c>
      <c r="E246" t="s">
        <v>24</v>
      </c>
      <c r="F246" s="4">
        <f>VLOOKUP(B246,prebenjamin,2,FALSE)</f>
        <v>0</v>
      </c>
    </row>
    <row r="247" spans="1:6" x14ac:dyDescent="0.25">
      <c r="A247" s="10">
        <v>2</v>
      </c>
      <c r="B247" s="22">
        <v>379</v>
      </c>
      <c r="C247" t="s">
        <v>218</v>
      </c>
      <c r="D247">
        <v>2016</v>
      </c>
      <c r="E247" t="s">
        <v>24</v>
      </c>
      <c r="F247" s="4">
        <f>VLOOKUP(B247,prebenjamin,2,FALSE)</f>
        <v>0</v>
      </c>
    </row>
    <row r="248" spans="1:6" x14ac:dyDescent="0.25">
      <c r="A248" s="10">
        <v>3</v>
      </c>
      <c r="B248" s="22">
        <v>417</v>
      </c>
      <c r="C248" s="20" t="s">
        <v>219</v>
      </c>
      <c r="D248" s="20">
        <v>2016</v>
      </c>
      <c r="E248" s="20" t="s">
        <v>17</v>
      </c>
      <c r="F248" s="4">
        <f>VLOOKUP(B248,prebenjamin,2,FALSE)</f>
        <v>0</v>
      </c>
    </row>
    <row r="249" spans="1:6" x14ac:dyDescent="0.25">
      <c r="A249" s="10">
        <v>4</v>
      </c>
      <c r="B249" s="22">
        <v>382</v>
      </c>
      <c r="C249" t="s">
        <v>220</v>
      </c>
      <c r="D249">
        <v>2016</v>
      </c>
      <c r="E249" t="s">
        <v>24</v>
      </c>
      <c r="F249" s="4">
        <f>VLOOKUP(B249,prebenjamin,2,FALSE)</f>
        <v>0</v>
      </c>
    </row>
    <row r="250" spans="1:6" x14ac:dyDescent="0.25">
      <c r="A250" s="10">
        <v>5</v>
      </c>
      <c r="B250" s="22">
        <v>384</v>
      </c>
      <c r="C250" t="s">
        <v>221</v>
      </c>
      <c r="D250">
        <v>2016</v>
      </c>
      <c r="E250" t="s">
        <v>24</v>
      </c>
      <c r="F250" s="4">
        <f>VLOOKUP(B249,prebenjamin,2,FALSE)</f>
        <v>0</v>
      </c>
    </row>
    <row r="251" spans="1:6" x14ac:dyDescent="0.25">
      <c r="A251" s="10">
        <v>6</v>
      </c>
      <c r="B251" s="22">
        <v>410</v>
      </c>
      <c r="C251" s="20" t="s">
        <v>222</v>
      </c>
      <c r="D251" s="20">
        <v>2017</v>
      </c>
      <c r="E251" s="20" t="s">
        <v>100</v>
      </c>
      <c r="F251" s="4">
        <f>VLOOKUP(B250,prebenjamin,2,FALSE)</f>
        <v>0</v>
      </c>
    </row>
    <row r="252" spans="1:6" x14ac:dyDescent="0.25">
      <c r="A252" s="10">
        <v>7</v>
      </c>
      <c r="B252" s="24">
        <v>446</v>
      </c>
      <c r="C252" t="s">
        <v>223</v>
      </c>
      <c r="D252">
        <v>2016</v>
      </c>
      <c r="E252" t="s">
        <v>224</v>
      </c>
      <c r="F252" s="4">
        <f>VLOOKUP(B249,prebenjamin,2,FALSE)</f>
        <v>0</v>
      </c>
    </row>
    <row r="253" spans="1:6" x14ac:dyDescent="0.25">
      <c r="A253" s="10">
        <v>8</v>
      </c>
      <c r="B253" s="22">
        <v>385</v>
      </c>
      <c r="C253" t="s">
        <v>225</v>
      </c>
      <c r="D253">
        <v>2017</v>
      </c>
      <c r="E253" t="s">
        <v>24</v>
      </c>
      <c r="F253" s="4">
        <f>VLOOKUP(B252,prebenjamin,2,FALSE)</f>
        <v>0</v>
      </c>
    </row>
    <row r="254" spans="1:6" x14ac:dyDescent="0.25">
      <c r="A254" s="10">
        <v>9</v>
      </c>
      <c r="B254" s="22">
        <v>376</v>
      </c>
      <c r="C254" t="s">
        <v>226</v>
      </c>
      <c r="D254">
        <v>2016</v>
      </c>
      <c r="E254" t="s">
        <v>24</v>
      </c>
      <c r="F254" s="4">
        <f>VLOOKUP(B254,prebenjamin,2,FALSE)</f>
        <v>0</v>
      </c>
    </row>
    <row r="255" spans="1:6" x14ac:dyDescent="0.25">
      <c r="A255" s="10">
        <v>10</v>
      </c>
      <c r="B255" s="22">
        <v>383</v>
      </c>
      <c r="C255" t="s">
        <v>227</v>
      </c>
      <c r="D255">
        <v>2016</v>
      </c>
      <c r="E255" t="s">
        <v>24</v>
      </c>
      <c r="F255" s="4">
        <f>VLOOKUP(B255,prebenjamin,2,FALSE)</f>
        <v>0</v>
      </c>
    </row>
    <row r="256" spans="1:6" x14ac:dyDescent="0.25">
      <c r="A256" s="10">
        <v>11</v>
      </c>
      <c r="B256" s="22">
        <v>386</v>
      </c>
      <c r="C256" t="s">
        <v>228</v>
      </c>
      <c r="D256">
        <v>2017</v>
      </c>
      <c r="E256" t="s">
        <v>24</v>
      </c>
      <c r="F256" s="4">
        <f t="shared" ref="F256:F271" si="8">VLOOKUP(B255,prebenjamin,2,FALSE)</f>
        <v>0</v>
      </c>
    </row>
    <row r="257" spans="1:6" x14ac:dyDescent="0.25">
      <c r="A257" s="10">
        <v>12</v>
      </c>
      <c r="B257" s="22">
        <v>398</v>
      </c>
      <c r="C257" t="s">
        <v>229</v>
      </c>
      <c r="D257">
        <v>2018</v>
      </c>
      <c r="E257" t="s">
        <v>24</v>
      </c>
      <c r="F257" s="4">
        <f t="shared" si="8"/>
        <v>0</v>
      </c>
    </row>
    <row r="258" spans="1:6" x14ac:dyDescent="0.25">
      <c r="A258" s="10">
        <v>13</v>
      </c>
      <c r="B258" s="22">
        <v>406</v>
      </c>
      <c r="C258" t="s">
        <v>230</v>
      </c>
      <c r="D258">
        <v>2018</v>
      </c>
      <c r="E258" t="s">
        <v>24</v>
      </c>
      <c r="F258" s="4">
        <f t="shared" si="8"/>
        <v>0</v>
      </c>
    </row>
    <row r="259" spans="1:6" x14ac:dyDescent="0.25">
      <c r="A259" s="10">
        <v>14</v>
      </c>
      <c r="B259" s="22">
        <v>392</v>
      </c>
      <c r="C259" t="s">
        <v>231</v>
      </c>
      <c r="D259">
        <v>2017</v>
      </c>
      <c r="E259" t="s">
        <v>24</v>
      </c>
      <c r="F259" s="4">
        <f t="shared" si="8"/>
        <v>0</v>
      </c>
    </row>
    <row r="260" spans="1:6" x14ac:dyDescent="0.25">
      <c r="A260" s="10">
        <v>15</v>
      </c>
      <c r="B260" s="20">
        <v>420</v>
      </c>
      <c r="C260" s="20" t="s">
        <v>232</v>
      </c>
      <c r="D260" s="20">
        <v>2018</v>
      </c>
      <c r="E260" s="20" t="s">
        <v>100</v>
      </c>
      <c r="F260" s="4">
        <f t="shared" si="8"/>
        <v>0</v>
      </c>
    </row>
    <row r="261" spans="1:6" x14ac:dyDescent="0.25">
      <c r="A261" s="10">
        <v>16</v>
      </c>
      <c r="B261" s="22">
        <v>381</v>
      </c>
      <c r="C261" t="s">
        <v>233</v>
      </c>
      <c r="D261">
        <v>2016</v>
      </c>
      <c r="E261" t="s">
        <v>24</v>
      </c>
      <c r="F261" s="4">
        <f t="shared" si="8"/>
        <v>0</v>
      </c>
    </row>
    <row r="262" spans="1:6" x14ac:dyDescent="0.25">
      <c r="A262" s="10">
        <v>17</v>
      </c>
      <c r="B262" s="22">
        <v>403</v>
      </c>
      <c r="C262" t="s">
        <v>234</v>
      </c>
      <c r="D262">
        <v>2018</v>
      </c>
      <c r="E262" t="s">
        <v>24</v>
      </c>
      <c r="F262" s="4">
        <f t="shared" si="8"/>
        <v>0</v>
      </c>
    </row>
    <row r="263" spans="1:6" x14ac:dyDescent="0.25">
      <c r="A263" s="10">
        <v>18</v>
      </c>
      <c r="B263" s="22">
        <v>395</v>
      </c>
      <c r="C263" t="s">
        <v>235</v>
      </c>
      <c r="D263">
        <v>2018</v>
      </c>
      <c r="E263" t="s">
        <v>24</v>
      </c>
      <c r="F263" s="4">
        <f t="shared" si="8"/>
        <v>0</v>
      </c>
    </row>
    <row r="264" spans="1:6" x14ac:dyDescent="0.25">
      <c r="A264" s="10">
        <v>19</v>
      </c>
      <c r="B264" s="22">
        <v>429</v>
      </c>
      <c r="C264" s="20" t="s">
        <v>236</v>
      </c>
      <c r="D264" s="20">
        <v>2017</v>
      </c>
      <c r="E264" s="20" t="s">
        <v>100</v>
      </c>
      <c r="F264" s="4">
        <f t="shared" si="8"/>
        <v>0</v>
      </c>
    </row>
    <row r="265" spans="1:6" x14ac:dyDescent="0.25">
      <c r="A265" s="10">
        <v>20</v>
      </c>
      <c r="B265" s="22">
        <v>408</v>
      </c>
      <c r="C265" t="s">
        <v>237</v>
      </c>
      <c r="D265">
        <v>2019</v>
      </c>
      <c r="E265" t="s">
        <v>24</v>
      </c>
      <c r="F265" s="4">
        <f t="shared" si="8"/>
        <v>0</v>
      </c>
    </row>
    <row r="266" spans="1:6" x14ac:dyDescent="0.25">
      <c r="A266" s="10">
        <v>21</v>
      </c>
      <c r="B266" s="22">
        <v>409</v>
      </c>
      <c r="C266" s="20" t="s">
        <v>238</v>
      </c>
      <c r="D266" s="20">
        <v>2017</v>
      </c>
      <c r="E266" s="20" t="s">
        <v>24</v>
      </c>
      <c r="F266" s="4">
        <f t="shared" si="8"/>
        <v>0</v>
      </c>
    </row>
    <row r="267" spans="1:6" x14ac:dyDescent="0.25">
      <c r="A267" s="10">
        <v>22</v>
      </c>
      <c r="B267" s="22">
        <v>419</v>
      </c>
      <c r="C267" s="20" t="s">
        <v>239</v>
      </c>
      <c r="D267" s="20">
        <v>2018</v>
      </c>
      <c r="E267" s="20" t="s">
        <v>100</v>
      </c>
      <c r="F267" s="4">
        <f t="shared" si="8"/>
        <v>0</v>
      </c>
    </row>
    <row r="268" spans="1:6" x14ac:dyDescent="0.25">
      <c r="A268" s="10">
        <v>23</v>
      </c>
      <c r="B268" s="22">
        <v>415</v>
      </c>
      <c r="C268" s="20" t="s">
        <v>240</v>
      </c>
      <c r="D268" s="20">
        <v>2016</v>
      </c>
      <c r="E268" s="20" t="s">
        <v>100</v>
      </c>
      <c r="F268" s="4">
        <f t="shared" si="8"/>
        <v>0</v>
      </c>
    </row>
    <row r="269" spans="1:6" x14ac:dyDescent="0.25">
      <c r="A269" s="10">
        <v>24</v>
      </c>
      <c r="B269" s="22">
        <v>396</v>
      </c>
      <c r="C269" t="s">
        <v>241</v>
      </c>
      <c r="D269">
        <v>2018</v>
      </c>
      <c r="E269" t="s">
        <v>24</v>
      </c>
      <c r="F269" s="4">
        <f t="shared" si="8"/>
        <v>0</v>
      </c>
    </row>
    <row r="270" spans="1:6" x14ac:dyDescent="0.25">
      <c r="A270" s="10">
        <v>25</v>
      </c>
      <c r="B270" s="22">
        <v>391</v>
      </c>
      <c r="C270" t="s">
        <v>242</v>
      </c>
      <c r="D270">
        <v>2017</v>
      </c>
      <c r="E270" t="s">
        <v>24</v>
      </c>
      <c r="F270" s="4">
        <f t="shared" si="8"/>
        <v>0</v>
      </c>
    </row>
    <row r="271" spans="1:6" x14ac:dyDescent="0.25">
      <c r="A271" s="10">
        <v>26</v>
      </c>
      <c r="B271" s="22">
        <v>393</v>
      </c>
      <c r="C271" t="s">
        <v>243</v>
      </c>
      <c r="D271">
        <v>2018</v>
      </c>
      <c r="E271" t="s">
        <v>24</v>
      </c>
      <c r="F271" s="4">
        <f t="shared" si="8"/>
        <v>0</v>
      </c>
    </row>
    <row r="272" spans="1:6" x14ac:dyDescent="0.25">
      <c r="A272" s="10">
        <v>27</v>
      </c>
      <c r="B272" s="22">
        <v>447</v>
      </c>
      <c r="C272" s="20" t="s">
        <v>244</v>
      </c>
      <c r="D272" s="20">
        <v>2016</v>
      </c>
      <c r="E272" s="20" t="s">
        <v>100</v>
      </c>
      <c r="F272" s="4">
        <f>VLOOKUP(B269,prebenjamin,2,FALSE)</f>
        <v>0</v>
      </c>
    </row>
    <row r="273" spans="1:6" x14ac:dyDescent="0.25">
      <c r="A273" s="10">
        <v>28</v>
      </c>
      <c r="B273" s="22">
        <v>401</v>
      </c>
      <c r="C273" t="s">
        <v>245</v>
      </c>
      <c r="D273">
        <v>2018</v>
      </c>
      <c r="E273" t="s">
        <v>24</v>
      </c>
      <c r="F273" s="4">
        <f>VLOOKUP(B272,prebenjamin,2,FALSE)</f>
        <v>0</v>
      </c>
    </row>
    <row r="274" spans="1:6" x14ac:dyDescent="0.25">
      <c r="A274" s="10">
        <v>29</v>
      </c>
      <c r="B274" s="22">
        <v>453</v>
      </c>
      <c r="C274" s="20" t="s">
        <v>246</v>
      </c>
      <c r="D274" s="20">
        <v>2018</v>
      </c>
      <c r="E274" s="20" t="s">
        <v>247</v>
      </c>
      <c r="F274" s="4">
        <f>VLOOKUP(B271,prebenjamin,2,FALSE)</f>
        <v>0</v>
      </c>
    </row>
    <row r="275" spans="1:6" x14ac:dyDescent="0.25">
      <c r="A275" s="10">
        <v>30</v>
      </c>
      <c r="B275" s="22">
        <v>400</v>
      </c>
      <c r="C275" t="s">
        <v>248</v>
      </c>
      <c r="D275">
        <v>2018</v>
      </c>
      <c r="E275" t="s">
        <v>24</v>
      </c>
      <c r="F275" s="4">
        <f>VLOOKUP(B274,prebenjamin,2,FALSE)</f>
        <v>0</v>
      </c>
    </row>
    <row r="276" spans="1:6" x14ac:dyDescent="0.25">
      <c r="A276" s="10">
        <v>31</v>
      </c>
      <c r="B276" s="22">
        <v>414</v>
      </c>
      <c r="C276" s="20" t="s">
        <v>249</v>
      </c>
      <c r="D276" s="20">
        <v>2016</v>
      </c>
      <c r="E276" s="20" t="s">
        <v>100</v>
      </c>
      <c r="F276" s="4">
        <f>VLOOKUP(B276,prebenjamin,2,FALSE)</f>
        <v>0</v>
      </c>
    </row>
    <row r="277" spans="1:6" x14ac:dyDescent="0.25">
      <c r="A277" s="10">
        <v>32</v>
      </c>
      <c r="B277" s="22">
        <v>404</v>
      </c>
      <c r="C277" t="s">
        <v>250</v>
      </c>
      <c r="D277">
        <v>2018</v>
      </c>
      <c r="E277" t="s">
        <v>24</v>
      </c>
      <c r="F277" s="4">
        <f>VLOOKUP(B276,prebenjamin,2,FALSE)</f>
        <v>0</v>
      </c>
    </row>
    <row r="278" spans="1:6" x14ac:dyDescent="0.25">
      <c r="A278" s="10">
        <v>33</v>
      </c>
      <c r="B278" s="24">
        <v>441</v>
      </c>
      <c r="C278" t="s">
        <v>251</v>
      </c>
      <c r="D278">
        <v>2020</v>
      </c>
      <c r="E278" t="s">
        <v>51</v>
      </c>
      <c r="F278" s="4">
        <f>VLOOKUP(B275,prebenjamin,2,FALSE)</f>
        <v>0</v>
      </c>
    </row>
    <row r="279" spans="1:6" x14ac:dyDescent="0.25">
      <c r="A279" s="10">
        <v>34</v>
      </c>
      <c r="B279" s="22">
        <v>399</v>
      </c>
      <c r="C279" t="s">
        <v>252</v>
      </c>
      <c r="D279">
        <v>2018</v>
      </c>
      <c r="E279" t="s">
        <v>24</v>
      </c>
      <c r="F279" s="4">
        <f>VLOOKUP(B278,prebenjamin,2,FALSE)</f>
        <v>0</v>
      </c>
    </row>
    <row r="280" spans="1:6" x14ac:dyDescent="0.25">
      <c r="A280" s="10">
        <v>35</v>
      </c>
      <c r="B280" s="22">
        <v>418</v>
      </c>
      <c r="C280" s="20" t="s">
        <v>253</v>
      </c>
      <c r="D280" s="20">
        <v>2018</v>
      </c>
      <c r="E280" s="20" t="s">
        <v>100</v>
      </c>
      <c r="F280" s="4">
        <f>VLOOKUP(B279,prebenjamin,2,FALSE)</f>
        <v>0</v>
      </c>
    </row>
    <row r="281" spans="1:6" x14ac:dyDescent="0.25">
      <c r="A281" s="10">
        <v>36</v>
      </c>
      <c r="B281" s="22">
        <v>427</v>
      </c>
      <c r="C281" s="20" t="s">
        <v>254</v>
      </c>
      <c r="D281" s="20">
        <v>2018</v>
      </c>
      <c r="E281" s="20" t="s">
        <v>255</v>
      </c>
      <c r="F281" s="4">
        <f>VLOOKUP(B278,prebenjamin,2,FALSE)</f>
        <v>0</v>
      </c>
    </row>
    <row r="282" spans="1:6" x14ac:dyDescent="0.25">
      <c r="A282" s="10">
        <v>37</v>
      </c>
      <c r="B282" s="22">
        <v>389</v>
      </c>
      <c r="C282" t="s">
        <v>256</v>
      </c>
      <c r="D282">
        <v>2017</v>
      </c>
      <c r="E282" t="s">
        <v>24</v>
      </c>
      <c r="F282" s="4">
        <f>VLOOKUP(B281,prebenjamin,2,FALSE)</f>
        <v>0</v>
      </c>
    </row>
    <row r="283" spans="1:6" x14ac:dyDescent="0.25">
      <c r="A283" s="10">
        <v>38</v>
      </c>
      <c r="B283" s="24">
        <v>443</v>
      </c>
      <c r="C283" t="s">
        <v>257</v>
      </c>
      <c r="D283">
        <v>2020</v>
      </c>
      <c r="E283" t="s">
        <v>24</v>
      </c>
      <c r="F283" s="4">
        <f>VLOOKUP(B280,prebenjamin,2,FALSE)</f>
        <v>0</v>
      </c>
    </row>
    <row r="284" spans="1:6" x14ac:dyDescent="0.25">
      <c r="A284" s="10">
        <v>39</v>
      </c>
      <c r="B284" s="22">
        <v>397</v>
      </c>
      <c r="C284" t="s">
        <v>258</v>
      </c>
      <c r="D284">
        <v>2018</v>
      </c>
      <c r="E284" t="s">
        <v>24</v>
      </c>
      <c r="F284" s="4">
        <f>VLOOKUP(B283,prebenjamin,2,FALSE)</f>
        <v>0</v>
      </c>
    </row>
    <row r="285" spans="1:6" x14ac:dyDescent="0.25">
      <c r="A285" s="10">
        <v>40</v>
      </c>
      <c r="B285" s="22">
        <v>407</v>
      </c>
      <c r="C285" t="s">
        <v>259</v>
      </c>
      <c r="D285">
        <v>2019</v>
      </c>
      <c r="E285" t="s">
        <v>24</v>
      </c>
      <c r="F285" s="4">
        <f>VLOOKUP(B284,prebenjamin,2,FALSE)</f>
        <v>0</v>
      </c>
    </row>
    <row r="286" spans="1:6" x14ac:dyDescent="0.25">
      <c r="A286" s="10">
        <v>41</v>
      </c>
      <c r="B286" s="22">
        <v>394</v>
      </c>
      <c r="C286" t="s">
        <v>260</v>
      </c>
      <c r="D286">
        <v>2018</v>
      </c>
      <c r="E286" t="s">
        <v>24</v>
      </c>
      <c r="F286" s="4">
        <f>VLOOKUP(B285,prebenjamin,2,FALSE)</f>
        <v>0</v>
      </c>
    </row>
  </sheetData>
  <mergeCells count="3">
    <mergeCell ref="A5:F5"/>
    <mergeCell ref="A7:F7"/>
    <mergeCell ref="A55:F55"/>
  </mergeCells>
  <dataValidations count="9">
    <dataValidation type="whole" allowBlank="1" showInputMessage="1" showErrorMessage="1" error="PREBENJAMINES DE 2015 EN ADELANTE" sqref="D11 D206:D208 D231:D233 D246">
      <formula1>2015</formula1>
      <formula2>2020</formula2>
    </dataValidation>
    <dataValidation type="whole" allowBlank="1" showInputMessage="1" showErrorMessage="1" error="CADETES AÑOS 2003 2004" sqref="D42">
      <formula1>2006</formula1>
      <formula2>2007</formula2>
    </dataValidation>
    <dataValidation type="whole" allowBlank="1" showInputMessage="1" showErrorMessage="1" error="SUB 10 AÑOS 2013 Y 2014_x000a_" sqref="D139:D140 D180:D181">
      <formula1>2013</formula1>
      <formula2>2014</formula2>
    </dataValidation>
    <dataValidation type="whole" allowBlank="1" showInputMessage="1" showErrorMessage="1" error="BENJAMINES AÑOS   2009 Y 2010" sqref="D135:D138">
      <formula1>2010</formula1>
      <formula2>2011</formula2>
    </dataValidation>
    <dataValidation type="whole" allowBlank="1" showInputMessage="1" showErrorMessage="1" error="BENJAMINES AÑOS 2009 Y 2010" sqref="D145:D146 D178:D179 D182:D185">
      <formula1>2010</formula1>
      <formula2>2011</formula2>
    </dataValidation>
    <dataValidation type="whole" allowBlank="1" showInputMessage="1" showErrorMessage="1" error="SUB 10 AÑOS 2014 Y 2015_x000a_" sqref="D197:D199">
      <formula1>2014</formula1>
      <formula2>2015</formula2>
    </dataValidation>
    <dataValidation type="whole" allowBlank="1" showInputMessage="1" showErrorMessage="1" error="PREBENJAMINES 2011 EN ADELANTE" sqref="D230 D234:D235 D269">
      <formula1>2012</formula1>
      <formula2>2018</formula2>
    </dataValidation>
    <dataValidation type="whole" allowBlank="1" showInputMessage="1" showErrorMessage="1" error="PREBENJAMINES 2016 EN ADELANTE" sqref="D283:D286">
      <formula1>2016</formula1>
      <formula2>2021</formula2>
    </dataValidation>
    <dataValidation type="whole" allowBlank="1" showInputMessage="1" showErrorMessage="1" error="PREBENJAMINES 2015 EN ADELANTE" sqref="D274:D275 D277:D279 D281:D282">
      <formula1>2015</formula1>
      <formula2>2020</formula2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2019-04-14T10:24:37Z</dcterms:created>
  <dcterms:modified xsi:type="dcterms:W3CDTF">2023-04-23T16:42:16Z</dcterms:modified>
</cp:coreProperties>
</file>